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2.- DICIEMBRE 2025\RECURSOS HUMANOS\"/>
    </mc:Choice>
  </mc:AlternateContent>
  <bookViews>
    <workbookView xWindow="0" yWindow="0" windowWidth="20490" windowHeight="7650" firstSheet="1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C27" i="7" l="1"/>
  <c r="D27" i="6"/>
  <c r="C27" i="6"/>
  <c r="C27" i="4"/>
  <c r="O31" i="1"/>
  <c r="M31" i="1"/>
</calcChain>
</file>

<file path=xl/sharedStrings.xml><?xml version="1.0" encoding="utf-8"?>
<sst xmlns="http://schemas.openxmlformats.org/spreadsheetml/2006/main" count="1725" uniqueCount="323">
  <si>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</si>
  <si>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</si>
  <si>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</si>
  <si>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</si>
  <si>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</si>
  <si>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</si>
  <si>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</si>
  <si>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</si>
  <si>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</si>
  <si>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</si>
  <si>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</si>
  <si>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</si>
  <si>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</si>
  <si>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</si>
  <si>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</si>
  <si>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</si>
  <si>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</si>
  <si>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</si>
  <si>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</si>
  <si>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</si>
  <si>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</si>
  <si>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</si>
  <si>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</si>
  <si>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</si>
  <si>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</si>
  <si>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</si>
  <si>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</si>
  <si>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</si>
  <si>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</si>
  <si>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</si>
  <si>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</si>
  <si>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</si>
  <si>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</si>
  <si>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</si>
  <si>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</si>
  <si>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</si>
  <si>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</si>
  <si>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</si>
  <si>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</si>
  <si>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</si>
  <si>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</si>
  <si>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</si>
  <si>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</si>
  <si>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</si>
  <si>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</si>
  <si>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</si>
  <si>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</si>
  <si>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</si>
  <si>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</si>
  <si>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</si>
  <si>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</si>
  <si>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</si>
  <si>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</si>
  <si>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</si>
  <si>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</si>
  <si>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</si>
  <si>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</si>
  <si>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</si>
  <si>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</si>
  <si>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</si>
  <si>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</si>
  <si>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</si>
  <si>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</si>
  <si>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</si>
  <si>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</si>
  <si>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</si>
  <si>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</si>
  <si>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</si>
  <si>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</si>
  <si>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</si>
  <si>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</si>
  <si>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</si>
  <si>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</si>
  <si>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</si>
  <si>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</si>
  <si>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</si>
  <si>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</si>
  <si>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</si>
  <si>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</si>
  <si>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</si>
  <si>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</si>
  <si>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</si>
  <si>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</si>
  <si>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</si>
  <si>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</si>
  <si>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</si>
  <si>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</si>
  <si>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</si>
  <si>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</si>
  <si>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</si>
  <si>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</si>
  <si>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</si>
  <si>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</si>
  <si>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</si>
  <si>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</si>
  <si>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</si>
  <si>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</si>
  <si>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</si>
  <si>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</si>
  <si>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</si>
  <si>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</si>
  <si>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</si>
  <si>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</si>
  <si>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</si>
  <si>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</si>
  <si>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</si>
  <si>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</si>
  <si>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</si>
  <si>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</si>
  <si>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</si>
  <si>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</si>
  <si>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</si>
  <si>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</si>
  <si>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</si>
  <si>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</si>
  <si>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</si>
  <si>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</si>
  <si>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</si>
  <si>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</si>
  <si>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</si>
  <si>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</si>
  <si>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</si>
  <si>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</si>
  <si>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</si>
  <si>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</si>
  <si>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</si>
  <si>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</si>
  <si>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</si>
  <si>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</si>
  <si>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</si>
  <si>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</si>
  <si>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</si>
  <si>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</si>
  <si>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</si>
  <si>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</si>
  <si>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</si>
  <si>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</si>
  <si>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</si>
  <si>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</si>
  <si>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</si>
  <si>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</si>
  <si>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</si>
  <si>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</si>
  <si>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</si>
  <si>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</si>
  <si>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</si>
  <si>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</si>
  <si>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</si>
  <si>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</si>
  <si>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</si>
  <si>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</si>
  <si>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</si>
  <si>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</si>
  <si>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</si>
  <si>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</si>
  <si>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</si>
  <si>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</si>
  <si>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</si>
  <si>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</si>
  <si>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</si>
  <si>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</si>
  <si>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</si>
  <si>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</si>
  <si>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</si>
  <si>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</si>
  <si>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</si>
  <si>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</si>
  <si>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</si>
  <si>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</si>
  <si>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</si>
  <si>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</si>
  <si>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</si>
  <si>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</si>
  <si>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</si>
  <si>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</si>
  <si>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</si>
  <si>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</si>
  <si>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</si>
  <si>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</si>
  <si>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</si>
  <si>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</si>
  <si>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</si>
  <si>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</si>
  <si>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</si>
  <si>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</si>
  <si>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</si>
  <si>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</si>
  <si>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</si>
  <si>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</si>
  <si>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</si>
  <si>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</si>
  <si>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</si>
  <si>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</si>
  <si>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</si>
  <si>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</si>
  <si>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</si>
  <si>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</si>
  <si>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</si>
  <si>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</si>
  <si>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</si>
  <si>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</si>
  <si>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</si>
  <si>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</si>
  <si>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</si>
  <si>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</si>
  <si>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</si>
  <si>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</si>
  <si>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</si>
  <si>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</si>
  <si>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</si>
  <si>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</si>
  <si>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</si>
  <si>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</si>
  <si>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</si>
  <si>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</si>
  <si>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</si>
  <si>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</si>
  <si>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</si>
  <si>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</si>
  <si>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</si>
  <si>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</si>
  <si>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</si>
  <si>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</si>
  <si>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</si>
  <si>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</si>
  <si>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</si>
  <si>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</si>
  <si>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</si>
  <si>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</si>
  <si>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</si>
  <si>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</si>
  <si>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</si>
  <si>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</si>
  <si>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</si>
  <si>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</si>
  <si>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</si>
  <si>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</si>
  <si>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</si>
  <si>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</si>
  <si>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</si>
  <si>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</si>
  <si>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</si>
  <si>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</si>
  <si>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</si>
  <si>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</si>
  <si>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</si>
  <si>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</si>
  <si>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</si>
  <si>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</si>
  <si>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</si>
  <si>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</si>
  <si>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</si>
  <si>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</si>
  <si>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</si>
  <si>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</si>
  <si>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</si>
  <si>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</si>
  <si>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</si>
  <si>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</si>
  <si>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</si>
  <si>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</si>
  <si>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</si>
  <si>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</si>
  <si>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</si>
  <si>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</si>
  <si>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</si>
  <si>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</si>
  <si>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</si>
  <si>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JEFE DE SANEAMIENTO</t>
  </si>
  <si>
    <t>JUAN ANTONIO</t>
  </si>
  <si>
    <t>GUZMAN</t>
  </si>
  <si>
    <t>MENDOZA</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</si>
  <si>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</si>
  <si>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</si>
  <si>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</si>
  <si>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</si>
  <si>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</si>
  <si>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</si>
  <si>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</si>
  <si>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</si>
  <si>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</si>
  <si>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</si>
  <si>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</si>
  <si>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</si>
  <si>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</si>
  <si>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</si>
  <si>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MARTIN</t>
  </si>
  <si>
    <t xml:space="preserve">POSADAS </t>
  </si>
  <si>
    <t>MUÑIZ</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</si>
  <si>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</si>
  <si>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</si>
  <si>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</si>
  <si>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</si>
  <si>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</si>
  <si>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</si>
  <si>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</si>
  <si>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</si>
  <si>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</si>
  <si>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</si>
  <si>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</si>
  <si>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</si>
  <si>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</si>
  <si>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</si>
  <si>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</si>
  <si>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Bono despensa</t>
  </si>
  <si>
    <t>bono de despensa</t>
  </si>
  <si>
    <t>ARGUELLO</t>
  </si>
  <si>
    <t>JEFA DE COMERCIALIZACION Y COBRANZA</t>
  </si>
  <si>
    <t>JEFATURA DE COMAGUA POTABLE</t>
  </si>
  <si>
    <t>AUX CONTABLE</t>
  </si>
  <si>
    <t>JULIETA MAYRANI</t>
  </si>
  <si>
    <t>MONRREAL</t>
  </si>
  <si>
    <t>MIGUEL ANGEL</t>
  </si>
  <si>
    <t>LOPEZ</t>
  </si>
  <si>
    <t>total</t>
  </si>
  <si>
    <t>ISRAEL ALDAIR</t>
  </si>
  <si>
    <t>DE LA ROSA</t>
  </si>
  <si>
    <t>QUIROZ</t>
  </si>
  <si>
    <t>HOMBRE</t>
  </si>
  <si>
    <t>CAPTURISTA DE DATOS</t>
  </si>
  <si>
    <t>ALMA DELFINA</t>
  </si>
  <si>
    <t>MUJER</t>
  </si>
  <si>
    <t>HERIBERTO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</si>
</sst>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64" fontId="6" fillId="0" borderId="0" xfId="0" applyNumberFormat="1" applyFont="1"/>
    <xf numFmtId="0" fontId="0" fillId="0" borderId="0" xfId="0"/>
    <xf numFmtId="44" fontId="0" fillId="0" borderId="0" xfId="1" quotePrefix="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8" fontId="0" fillId="0" borderId="0" xfId="1" applyNumberFormat="1" applyFont="1"/>
    <xf numFmtId="164" fontId="0" fillId="0" borderId="0" xfId="1" applyNumberFormat="1" applyFont="1"/>
    <xf numFmtId="0" fontId="0" fillId="0" borderId="0" xfId="0"/>
    <xf numFmtId="0" fontId="0" fillId="0" borderId="0" xfId="0"/>
    <xf numFmtId="8" fontId="0" fillId="0" borderId="0" xfId="0" applyNumberFormat="1"/>
    <xf numFmtId="164" fontId="5" fillId="0" borderId="0" xfId="1" applyNumberFormat="1" applyFont="1"/>
    <xf numFmtId="0" fontId="0" fillId="0" borderId="0" xfId="0"/>
    <xf numFmtId="44" fontId="5" fillId="0" borderId="0" xfId="1" applyNumberFormat="1" applyFont="1"/>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44" fontId="0" fillId="0" borderId="0" xfId="0" applyNumberFormat="1"/>
    <xf numFmtId="44" fontId="0" fillId="0" borderId="0" xfId="1" applyNumberFormat="1" applyFont="1"/>
    <xf numFmtId="49" fontId="6" fillId="0" borderId="0" xfId="0" applyNumberFormat="1" applyFont="1"/>
    <xf numFmtId="49" fontId="7" fillId="0" borderId="0" xfId="0" applyNumberFormat="1" applyFont="1" applyAlignment="1">
      <alignment horizontal="left"/>
    </xf>
    <xf numFmtId="49" fontId="7" fillId="0" borderId="0" xfId="0" applyNumberFormat="1" applyFont="1"/>
    <xf numFmtId="49" fontId="6" fillId="0" borderId="0" xfId="0" applyNumberFormat="1" applyFont="1" applyAlignment="1">
      <alignment horizontal="right"/>
    </xf>
  </cellXfs>
  <cellStyles count="2">
    <cellStyle name="Moneda" xfId="1" builtinId="4"/>
    <cellStyle name="Normal" xfId="0" builtinId="0"/>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31"/>
  <sheetViews>
    <sheetView topLeftCell="H15" workbookViewId="0">
      <selection activeCell="O8" sqref="O8:O31"/>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14.28515625" customWidth="1"/>
    <col min="9" max="9" width="10.28515625" bestFit="1"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2" hidden="1" x14ac:dyDescent="0.25">
      <c r="A1" t="s">
        <v>0</v>
      </c>
    </row>
    <row r="2" spans="1:62" x14ac:dyDescent="0.25">
      <c r="A2" s="35" t="s">
        <v>1</v>
      </c>
      <c r="B2" s="36"/>
      <c r="C2" s="36"/>
      <c r="D2" s="35" t="s">
        <v>2</v>
      </c>
      <c r="E2" s="36"/>
      <c r="F2" s="36"/>
      <c r="G2" s="35" t="s">
        <v>3</v>
      </c>
      <c r="H2" s="36"/>
      <c r="I2" s="36"/>
    </row>
    <row r="3" spans="1:62" x14ac:dyDescent="0.25">
      <c r="A3" s="37" t="s">
        <v>4</v>
      </c>
      <c r="B3" s="36"/>
      <c r="C3" s="36"/>
      <c r="D3" s="37" t="s">
        <v>5</v>
      </c>
      <c r="E3" s="36"/>
      <c r="F3" s="36"/>
      <c r="G3" s="37" t="s">
        <v>6</v>
      </c>
      <c r="H3" s="36"/>
      <c r="I3" s="36"/>
    </row>
    <row r="4" spans="1:6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62"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2" x14ac:dyDescent="0.25">
      <c r="A8" s="3">
        <v>2025</v>
      </c>
      <c r="B8" s="4">
        <v>45992</v>
      </c>
      <c r="C8" s="4">
        <v>46022</v>
      </c>
      <c r="D8" s="3" t="s">
        <v>212</v>
      </c>
      <c r="E8" s="5" t="s">
        <v>213</v>
      </c>
      <c r="F8" s="5" t="s">
        <v>214</v>
      </c>
      <c r="G8" s="5" t="s">
        <v>214</v>
      </c>
      <c r="H8" s="5" t="s">
        <v>215</v>
      </c>
      <c r="I8" s="5" t="s">
        <v>216</v>
      </c>
      <c r="J8" s="5" t="s">
        <v>217</v>
      </c>
      <c r="K8" s="5" t="s">
        <v>218</v>
      </c>
      <c r="L8" s="3" t="s">
        <v>92</v>
      </c>
      <c r="M8" s="6">
        <v>90882.9</v>
      </c>
      <c r="N8" s="3" t="s">
        <v>219</v>
      </c>
      <c r="O8" s="6">
        <v>71860.399999999994</v>
      </c>
      <c r="P8" s="3" t="s">
        <v>219</v>
      </c>
      <c r="Q8" s="3">
        <v>1</v>
      </c>
      <c r="R8" s="3">
        <v>1</v>
      </c>
      <c r="S8" s="3">
        <v>1</v>
      </c>
      <c r="T8" s="3">
        <v>1</v>
      </c>
      <c r="U8" s="3">
        <v>1</v>
      </c>
      <c r="V8" s="3">
        <v>1</v>
      </c>
      <c r="W8" s="3">
        <v>1</v>
      </c>
      <c r="X8" s="3">
        <v>1</v>
      </c>
      <c r="Y8" s="3">
        <v>1</v>
      </c>
      <c r="Z8" s="3">
        <v>1</v>
      </c>
      <c r="AA8" s="3">
        <v>1</v>
      </c>
      <c r="AB8" s="3">
        <v>1</v>
      </c>
      <c r="AC8" s="3">
        <v>1</v>
      </c>
      <c r="AD8" s="3" t="s">
        <v>220</v>
      </c>
      <c r="AE8" s="4">
        <v>46022</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2" x14ac:dyDescent="0.25">
      <c r="A9" s="18">
        <v>2025</v>
      </c>
      <c r="B9" s="4">
        <v>45992</v>
      </c>
      <c r="C9" s="4">
        <v>46022</v>
      </c>
      <c r="D9" s="3" t="s">
        <v>212</v>
      </c>
      <c r="E9" s="5" t="s">
        <v>222</v>
      </c>
      <c r="F9" s="5" t="s">
        <v>224</v>
      </c>
      <c r="G9" s="5" t="s">
        <v>224</v>
      </c>
      <c r="H9" s="5" t="s">
        <v>225</v>
      </c>
      <c r="I9" s="5" t="s">
        <v>226</v>
      </c>
      <c r="J9" s="5" t="s">
        <v>227</v>
      </c>
      <c r="K9" s="5" t="s">
        <v>228</v>
      </c>
      <c r="L9" s="3" t="s">
        <v>91</v>
      </c>
      <c r="M9" s="39">
        <v>24776.52</v>
      </c>
      <c r="N9" s="3" t="s">
        <v>219</v>
      </c>
      <c r="O9" s="6">
        <v>22971.200000000001</v>
      </c>
      <c r="P9" s="3" t="s">
        <v>219</v>
      </c>
      <c r="Q9" s="3">
        <v>6</v>
      </c>
      <c r="R9" s="3">
        <v>7</v>
      </c>
      <c r="S9" s="3">
        <v>7</v>
      </c>
      <c r="T9" s="3">
        <v>7</v>
      </c>
      <c r="U9" s="3">
        <v>7</v>
      </c>
      <c r="V9" s="3">
        <v>7</v>
      </c>
      <c r="W9" s="3">
        <v>7</v>
      </c>
      <c r="X9" s="3">
        <v>7</v>
      </c>
      <c r="Y9" s="3">
        <v>7</v>
      </c>
      <c r="Z9" s="3">
        <v>7</v>
      </c>
      <c r="AA9" s="3">
        <v>7</v>
      </c>
      <c r="AB9" s="3">
        <v>7</v>
      </c>
      <c r="AC9" s="3">
        <v>7</v>
      </c>
      <c r="AD9" s="3" t="s">
        <v>220</v>
      </c>
      <c r="AE9" s="4">
        <v>46022</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2" x14ac:dyDescent="0.25">
      <c r="A10" s="18">
        <v>2025</v>
      </c>
      <c r="B10" s="4">
        <v>45992</v>
      </c>
      <c r="C10" s="4">
        <v>46022</v>
      </c>
      <c r="D10" s="3" t="s">
        <v>212</v>
      </c>
      <c r="E10" s="5" t="s">
        <v>222</v>
      </c>
      <c r="F10" s="5" t="s">
        <v>224</v>
      </c>
      <c r="G10" s="5" t="s">
        <v>224</v>
      </c>
      <c r="H10" s="5" t="s">
        <v>225</v>
      </c>
      <c r="I10" s="3" t="s">
        <v>229</v>
      </c>
      <c r="J10" s="5" t="s">
        <v>230</v>
      </c>
      <c r="K10" s="5" t="s">
        <v>231</v>
      </c>
      <c r="L10" s="3" t="s">
        <v>91</v>
      </c>
      <c r="M10" s="6">
        <v>25354.3</v>
      </c>
      <c r="N10" s="3" t="s">
        <v>219</v>
      </c>
      <c r="O10" s="6">
        <v>23488.2</v>
      </c>
      <c r="P10" s="3" t="s">
        <v>219</v>
      </c>
      <c r="Q10" s="3">
        <v>21</v>
      </c>
      <c r="R10" s="3">
        <v>22</v>
      </c>
      <c r="S10" s="3">
        <v>22</v>
      </c>
      <c r="T10" s="3">
        <v>22</v>
      </c>
      <c r="U10" s="3">
        <v>22</v>
      </c>
      <c r="V10" s="3">
        <v>22</v>
      </c>
      <c r="W10" s="3">
        <v>22</v>
      </c>
      <c r="X10" s="3">
        <v>22</v>
      </c>
      <c r="Y10" s="3">
        <v>22</v>
      </c>
      <c r="Z10" s="3">
        <v>22</v>
      </c>
      <c r="AA10" s="3">
        <v>22</v>
      </c>
      <c r="AB10" s="3">
        <v>22</v>
      </c>
      <c r="AC10" s="3">
        <v>22</v>
      </c>
      <c r="AD10" s="3" t="s">
        <v>220</v>
      </c>
      <c r="AE10" s="4">
        <v>46022</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2" x14ac:dyDescent="0.25">
      <c r="A11" s="18">
        <v>2025</v>
      </c>
      <c r="B11" s="4">
        <v>45992</v>
      </c>
      <c r="C11" s="4">
        <v>46022</v>
      </c>
      <c r="D11" s="3" t="s">
        <v>212</v>
      </c>
      <c r="E11" s="5" t="s">
        <v>222</v>
      </c>
      <c r="F11" s="5" t="s">
        <v>233</v>
      </c>
      <c r="G11" s="5" t="s">
        <v>233</v>
      </c>
      <c r="H11" s="5" t="s">
        <v>225</v>
      </c>
      <c r="I11" s="8" t="s">
        <v>234</v>
      </c>
      <c r="J11" s="8" t="s">
        <v>306</v>
      </c>
      <c r="K11" s="8" t="s">
        <v>235</v>
      </c>
      <c r="L11" s="3" t="s">
        <v>92</v>
      </c>
      <c r="M11" s="6">
        <v>24985.67</v>
      </c>
      <c r="N11" s="3" t="s">
        <v>219</v>
      </c>
      <c r="O11" s="9">
        <v>23169.599999999999</v>
      </c>
      <c r="P11" s="3" t="s">
        <v>219</v>
      </c>
      <c r="Q11" s="3">
        <v>5</v>
      </c>
      <c r="R11" s="3">
        <v>5</v>
      </c>
      <c r="S11" s="3">
        <v>5</v>
      </c>
      <c r="T11" s="3">
        <v>5</v>
      </c>
      <c r="U11" s="3">
        <v>5</v>
      </c>
      <c r="V11" s="3">
        <v>5</v>
      </c>
      <c r="W11" s="3">
        <v>5</v>
      </c>
      <c r="X11" s="3">
        <v>5</v>
      </c>
      <c r="Y11" s="3">
        <v>5</v>
      </c>
      <c r="Z11" s="3">
        <v>5</v>
      </c>
      <c r="AA11" s="3">
        <v>5</v>
      </c>
      <c r="AB11" s="3">
        <v>5</v>
      </c>
      <c r="AC11" s="3">
        <v>5</v>
      </c>
      <c r="AD11" s="3" t="s">
        <v>220</v>
      </c>
      <c r="AE11" s="4">
        <v>46022</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2" x14ac:dyDescent="0.25">
      <c r="A12" s="18">
        <v>2025</v>
      </c>
      <c r="B12" s="4">
        <v>45992</v>
      </c>
      <c r="C12" s="4">
        <v>46022</v>
      </c>
      <c r="D12" s="3" t="s">
        <v>212</v>
      </c>
      <c r="E12" s="8" t="s">
        <v>232</v>
      </c>
      <c r="F12" s="8" t="s">
        <v>307</v>
      </c>
      <c r="G12" s="8" t="s">
        <v>307</v>
      </c>
      <c r="H12" s="8" t="s">
        <v>223</v>
      </c>
      <c r="I12" s="8" t="s">
        <v>255</v>
      </c>
      <c r="J12" s="8" t="s">
        <v>256</v>
      </c>
      <c r="K12" s="8" t="s">
        <v>240</v>
      </c>
      <c r="L12" s="3" t="s">
        <v>92</v>
      </c>
      <c r="M12" s="6">
        <v>35187.410000000003</v>
      </c>
      <c r="N12" s="8" t="s">
        <v>219</v>
      </c>
      <c r="O12" s="6">
        <v>30540.6</v>
      </c>
      <c r="P12" s="8" t="s">
        <v>257</v>
      </c>
      <c r="Q12" s="3">
        <v>2</v>
      </c>
      <c r="R12" s="3">
        <v>2</v>
      </c>
      <c r="S12" s="3">
        <v>2</v>
      </c>
      <c r="T12" s="3">
        <v>2</v>
      </c>
      <c r="U12" s="3">
        <v>2</v>
      </c>
      <c r="V12" s="3">
        <v>2</v>
      </c>
      <c r="W12" s="3">
        <v>2</v>
      </c>
      <c r="X12" s="3">
        <v>2</v>
      </c>
      <c r="Y12" s="3">
        <v>2</v>
      </c>
      <c r="Z12" s="3">
        <v>2</v>
      </c>
      <c r="AA12" s="3">
        <v>2</v>
      </c>
      <c r="AB12" s="3">
        <v>2</v>
      </c>
      <c r="AC12" s="3">
        <v>2</v>
      </c>
      <c r="AD12" s="10" t="s">
        <v>220</v>
      </c>
      <c r="AE12" s="4">
        <v>46022</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2" x14ac:dyDescent="0.25">
      <c r="A13" s="25">
        <v>2025</v>
      </c>
      <c r="B13" s="4">
        <v>45992</v>
      </c>
      <c r="C13" s="4">
        <v>46022</v>
      </c>
      <c r="D13" s="25" t="s">
        <v>212</v>
      </c>
      <c r="E13" s="8" t="s">
        <v>222</v>
      </c>
      <c r="F13" s="8" t="s">
        <v>307</v>
      </c>
      <c r="G13" s="8" t="s">
        <v>224</v>
      </c>
      <c r="H13" s="8" t="s">
        <v>223</v>
      </c>
      <c r="I13" s="8" t="s">
        <v>315</v>
      </c>
      <c r="J13" s="8" t="s">
        <v>316</v>
      </c>
      <c r="K13" s="8" t="s">
        <v>317</v>
      </c>
      <c r="L13" s="8" t="s">
        <v>318</v>
      </c>
      <c r="M13" s="6">
        <v>17617.84</v>
      </c>
      <c r="N13" s="8" t="s">
        <v>219</v>
      </c>
      <c r="O13" s="6">
        <v>16655.599999999999</v>
      </c>
      <c r="P13" s="8" t="s">
        <v>257</v>
      </c>
      <c r="Q13" s="25"/>
      <c r="R13" s="25"/>
      <c r="S13" s="25"/>
      <c r="T13" s="25"/>
      <c r="U13" s="25"/>
      <c r="V13" s="25"/>
      <c r="W13" s="25"/>
      <c r="X13" s="25"/>
      <c r="Y13" s="25"/>
      <c r="Z13" s="25"/>
      <c r="AA13" s="25"/>
      <c r="AB13" s="25"/>
      <c r="AC13" s="25"/>
      <c r="AD13" s="10" t="s">
        <v>220</v>
      </c>
      <c r="AE13" s="4">
        <v>46022</v>
      </c>
      <c r="AF13" s="7" t="s">
        <v>221</v>
      </c>
      <c r="AG13" s="25"/>
      <c r="AH13" s="25"/>
      <c r="AI13" s="25"/>
      <c r="AJ13" s="25"/>
      <c r="AK13" s="25"/>
      <c r="AL13" s="25"/>
      <c r="AM13" s="25"/>
      <c r="AN13" s="25"/>
      <c r="AO13" s="25"/>
      <c r="AP13" s="25"/>
      <c r="AQ13" s="25"/>
      <c r="AR13" s="25"/>
      <c r="AS13" s="25"/>
      <c r="AT13" s="25"/>
      <c r="AU13" s="25"/>
      <c r="AV13" s="25"/>
      <c r="AW13" s="25"/>
      <c r="AX13" s="25"/>
      <c r="AY13" s="25"/>
      <c r="AZ13" s="25"/>
      <c r="BA13" s="25"/>
      <c r="BB13" s="25"/>
      <c r="BC13" s="25"/>
      <c r="BD13" s="25"/>
      <c r="BE13" s="25"/>
      <c r="BF13" s="25"/>
      <c r="BG13" s="25"/>
      <c r="BH13" s="25"/>
      <c r="BI13" s="25"/>
      <c r="BJ13" s="25"/>
    </row>
    <row r="14" spans="1:62" x14ac:dyDescent="0.25">
      <c r="A14" s="28">
        <v>2025</v>
      </c>
      <c r="B14" s="4">
        <v>45992</v>
      </c>
      <c r="C14" s="4">
        <v>46022</v>
      </c>
      <c r="D14" s="28" t="s">
        <v>212</v>
      </c>
      <c r="E14" s="8" t="s">
        <v>222</v>
      </c>
      <c r="F14" s="8" t="s">
        <v>307</v>
      </c>
      <c r="G14" s="8" t="s">
        <v>319</v>
      </c>
      <c r="H14" s="8" t="s">
        <v>223</v>
      </c>
      <c r="I14" s="8" t="s">
        <v>320</v>
      </c>
      <c r="J14" s="8" t="s">
        <v>261</v>
      </c>
      <c r="K14" s="8" t="s">
        <v>239</v>
      </c>
      <c r="L14" s="8" t="s">
        <v>321</v>
      </c>
      <c r="M14" s="6">
        <v>17009.509999999998</v>
      </c>
      <c r="N14" s="8" t="s">
        <v>219</v>
      </c>
      <c r="O14" s="6">
        <v>16061.8</v>
      </c>
      <c r="P14" s="8" t="s">
        <v>257</v>
      </c>
      <c r="Q14" s="28"/>
      <c r="R14" s="28"/>
      <c r="S14" s="28"/>
      <c r="T14" s="28"/>
      <c r="U14" s="28"/>
      <c r="V14" s="28"/>
      <c r="W14" s="28"/>
      <c r="X14" s="28"/>
      <c r="Y14" s="28"/>
      <c r="Z14" s="28"/>
      <c r="AA14" s="28"/>
      <c r="AB14" s="28"/>
      <c r="AC14" s="28"/>
      <c r="AD14" s="10" t="s">
        <v>220</v>
      </c>
      <c r="AE14" s="4">
        <v>46022</v>
      </c>
      <c r="AF14" s="7" t="s">
        <v>221</v>
      </c>
      <c r="AG14" s="28"/>
      <c r="AH14" s="28"/>
      <c r="AI14" s="28"/>
      <c r="AJ14" s="28"/>
      <c r="AK14" s="28"/>
      <c r="AL14" s="28"/>
      <c r="AM14" s="28"/>
      <c r="AN14" s="28"/>
      <c r="AO14" s="28"/>
      <c r="AP14" s="28"/>
      <c r="AQ14" s="28"/>
      <c r="AR14" s="28"/>
      <c r="AS14" s="28"/>
      <c r="AT14" s="28"/>
      <c r="AU14" s="28"/>
      <c r="AV14" s="28"/>
      <c r="AW14" s="28"/>
      <c r="AX14" s="28"/>
      <c r="AY14" s="28"/>
      <c r="AZ14" s="28"/>
      <c r="BA14" s="28"/>
      <c r="BB14" s="28"/>
      <c r="BC14" s="28"/>
      <c r="BD14" s="28"/>
      <c r="BE14" s="28"/>
      <c r="BF14" s="28"/>
      <c r="BG14" s="28"/>
      <c r="BH14" s="28"/>
      <c r="BI14" s="28"/>
      <c r="BJ14" s="28"/>
    </row>
    <row r="15" spans="1:62" x14ac:dyDescent="0.25">
      <c r="A15" s="18">
        <v>2025</v>
      </c>
      <c r="B15" s="4">
        <v>45992</v>
      </c>
      <c r="C15" s="4">
        <v>46022</v>
      </c>
      <c r="D15" s="3" t="s">
        <v>212</v>
      </c>
      <c r="E15" s="5" t="s">
        <v>232</v>
      </c>
      <c r="F15" s="5" t="s">
        <v>236</v>
      </c>
      <c r="G15" s="5" t="s">
        <v>236</v>
      </c>
      <c r="H15" s="5" t="s">
        <v>308</v>
      </c>
      <c r="I15" s="3" t="s">
        <v>241</v>
      </c>
      <c r="J15" s="5" t="s">
        <v>242</v>
      </c>
      <c r="K15" s="5" t="s">
        <v>243</v>
      </c>
      <c r="L15" s="3" t="s">
        <v>91</v>
      </c>
      <c r="M15" s="6">
        <v>27073.42</v>
      </c>
      <c r="N15" s="3" t="s">
        <v>219</v>
      </c>
      <c r="O15" s="6">
        <v>24579</v>
      </c>
      <c r="P15" s="3" t="s">
        <v>219</v>
      </c>
      <c r="Q15" s="3">
        <v>13</v>
      </c>
      <c r="R15" s="3">
        <v>14</v>
      </c>
      <c r="S15" s="3">
        <v>14</v>
      </c>
      <c r="T15" s="3">
        <v>14</v>
      </c>
      <c r="U15" s="3">
        <v>14</v>
      </c>
      <c r="V15" s="3">
        <v>14</v>
      </c>
      <c r="W15" s="3">
        <v>14</v>
      </c>
      <c r="X15" s="3">
        <v>14</v>
      </c>
      <c r="Y15" s="3">
        <v>14</v>
      </c>
      <c r="Z15" s="3">
        <v>14</v>
      </c>
      <c r="AA15" s="3">
        <v>14</v>
      </c>
      <c r="AB15" s="3">
        <v>14</v>
      </c>
      <c r="AC15" s="3">
        <v>14</v>
      </c>
      <c r="AD15" s="3" t="s">
        <v>220</v>
      </c>
      <c r="AE15" s="4">
        <v>46022</v>
      </c>
      <c r="AF15" s="7" t="s">
        <v>221</v>
      </c>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row>
    <row r="16" spans="1:62" x14ac:dyDescent="0.25">
      <c r="A16" s="18">
        <v>2025</v>
      </c>
      <c r="B16" s="4">
        <v>45992</v>
      </c>
      <c r="C16" s="4">
        <v>46022</v>
      </c>
      <c r="D16" s="3" t="s">
        <v>212</v>
      </c>
      <c r="E16" s="5" t="s">
        <v>232</v>
      </c>
      <c r="F16" s="5" t="s">
        <v>236</v>
      </c>
      <c r="G16" s="5" t="s">
        <v>236</v>
      </c>
      <c r="H16" s="5" t="s">
        <v>238</v>
      </c>
      <c r="I16" s="3" t="s">
        <v>244</v>
      </c>
      <c r="J16" s="5" t="s">
        <v>239</v>
      </c>
      <c r="K16" s="5" t="s">
        <v>245</v>
      </c>
      <c r="L16" s="3" t="s">
        <v>91</v>
      </c>
      <c r="M16" s="6">
        <v>36021</v>
      </c>
      <c r="N16" s="3" t="s">
        <v>219</v>
      </c>
      <c r="O16" s="6">
        <v>31464</v>
      </c>
      <c r="P16" s="3" t="s">
        <v>219</v>
      </c>
      <c r="Q16" s="3">
        <v>14</v>
      </c>
      <c r="R16" s="3">
        <v>15</v>
      </c>
      <c r="S16" s="3">
        <v>15</v>
      </c>
      <c r="T16" s="3">
        <v>15</v>
      </c>
      <c r="U16" s="3">
        <v>15</v>
      </c>
      <c r="V16" s="3">
        <v>15</v>
      </c>
      <c r="W16" s="3">
        <v>15</v>
      </c>
      <c r="X16" s="3">
        <v>15</v>
      </c>
      <c r="Y16" s="3">
        <v>15</v>
      </c>
      <c r="Z16" s="3">
        <v>15</v>
      </c>
      <c r="AA16" s="3">
        <v>15</v>
      </c>
      <c r="AB16" s="3">
        <v>15</v>
      </c>
      <c r="AC16" s="3">
        <v>15</v>
      </c>
      <c r="AD16" s="3" t="s">
        <v>220</v>
      </c>
      <c r="AE16" s="4">
        <v>46022</v>
      </c>
      <c r="AF16" s="7" t="s">
        <v>221</v>
      </c>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row>
    <row r="17" spans="1:62" x14ac:dyDescent="0.25">
      <c r="A17" s="29">
        <v>2025</v>
      </c>
      <c r="B17" s="4">
        <v>45992</v>
      </c>
      <c r="C17" s="4">
        <v>46022</v>
      </c>
      <c r="D17" s="29" t="s">
        <v>212</v>
      </c>
      <c r="E17" s="5" t="s">
        <v>232</v>
      </c>
      <c r="F17" s="5" t="s">
        <v>236</v>
      </c>
      <c r="G17" s="5" t="s">
        <v>236</v>
      </c>
      <c r="H17" s="5" t="s">
        <v>238</v>
      </c>
      <c r="I17" s="5" t="s">
        <v>322</v>
      </c>
      <c r="J17" s="5" t="s">
        <v>256</v>
      </c>
      <c r="K17" s="5" t="s">
        <v>293</v>
      </c>
      <c r="L17" s="29" t="s">
        <v>91</v>
      </c>
      <c r="M17" s="6">
        <v>15492.54</v>
      </c>
      <c r="N17" s="29" t="s">
        <v>219</v>
      </c>
      <c r="O17" s="6">
        <v>14276.6</v>
      </c>
      <c r="P17" s="29" t="s">
        <v>219</v>
      </c>
      <c r="Q17" s="29">
        <v>14</v>
      </c>
      <c r="R17" s="29">
        <v>15</v>
      </c>
      <c r="S17" s="29">
        <v>15</v>
      </c>
      <c r="T17" s="29">
        <v>15</v>
      </c>
      <c r="U17" s="29">
        <v>15</v>
      </c>
      <c r="V17" s="29">
        <v>15</v>
      </c>
      <c r="W17" s="29">
        <v>15</v>
      </c>
      <c r="X17" s="29">
        <v>15</v>
      </c>
      <c r="Y17" s="29">
        <v>15</v>
      </c>
      <c r="Z17" s="29">
        <v>15</v>
      </c>
      <c r="AA17" s="29">
        <v>15</v>
      </c>
      <c r="AB17" s="29">
        <v>15</v>
      </c>
      <c r="AC17" s="29">
        <v>15</v>
      </c>
      <c r="AD17" s="29" t="s">
        <v>220</v>
      </c>
      <c r="AE17" s="4">
        <v>46022</v>
      </c>
      <c r="AF17" s="7" t="s">
        <v>221</v>
      </c>
      <c r="AG17" s="29"/>
      <c r="AH17" s="29"/>
      <c r="AI17" s="29"/>
      <c r="AJ17" s="29"/>
      <c r="AK17" s="29"/>
      <c r="AL17" s="29"/>
      <c r="AM17" s="29"/>
      <c r="AN17" s="29"/>
      <c r="AO17" s="29"/>
      <c r="AP17" s="29"/>
      <c r="AQ17" s="29"/>
      <c r="AR17" s="29"/>
      <c r="AS17" s="29"/>
      <c r="AT17" s="29"/>
      <c r="AU17" s="29"/>
      <c r="AV17" s="29"/>
      <c r="AW17" s="29"/>
      <c r="AX17" s="29"/>
      <c r="AY17" s="29"/>
      <c r="AZ17" s="29"/>
      <c r="BA17" s="29"/>
      <c r="BB17" s="29"/>
      <c r="BC17" s="29"/>
      <c r="BD17" s="29"/>
      <c r="BE17" s="29"/>
      <c r="BF17" s="29"/>
      <c r="BG17" s="29"/>
      <c r="BH17" s="29"/>
      <c r="BI17" s="29"/>
      <c r="BJ17" s="29"/>
    </row>
    <row r="18" spans="1:62" x14ac:dyDescent="0.25">
      <c r="A18" s="18">
        <v>2025</v>
      </c>
      <c r="B18" s="4">
        <v>45992</v>
      </c>
      <c r="C18" s="4">
        <v>46022</v>
      </c>
      <c r="D18" s="3" t="s">
        <v>212</v>
      </c>
      <c r="E18" s="5" t="s">
        <v>232</v>
      </c>
      <c r="F18" s="5" t="s">
        <v>246</v>
      </c>
      <c r="G18" s="5" t="s">
        <v>246</v>
      </c>
      <c r="H18" s="5" t="s">
        <v>247</v>
      </c>
      <c r="I18" s="5" t="s">
        <v>248</v>
      </c>
      <c r="J18" s="5" t="s">
        <v>249</v>
      </c>
      <c r="K18" s="5" t="s">
        <v>250</v>
      </c>
      <c r="L18" s="3" t="s">
        <v>92</v>
      </c>
      <c r="M18" s="6">
        <v>39673.800000000003</v>
      </c>
      <c r="N18" s="3" t="s">
        <v>219</v>
      </c>
      <c r="O18" s="9">
        <v>33833.800000000003</v>
      </c>
      <c r="P18" s="3" t="s">
        <v>219</v>
      </c>
      <c r="Q18" s="3">
        <v>8</v>
      </c>
      <c r="R18" s="3">
        <v>9</v>
      </c>
      <c r="S18" s="3">
        <v>9</v>
      </c>
      <c r="T18" s="3">
        <v>9</v>
      </c>
      <c r="U18" s="3">
        <v>9</v>
      </c>
      <c r="V18" s="3">
        <v>9</v>
      </c>
      <c r="W18" s="3">
        <v>9</v>
      </c>
      <c r="X18" s="3">
        <v>9</v>
      </c>
      <c r="Y18" s="3">
        <v>9</v>
      </c>
      <c r="Z18" s="3">
        <v>9</v>
      </c>
      <c r="AA18" s="3">
        <v>9</v>
      </c>
      <c r="AB18" s="3">
        <v>9</v>
      </c>
      <c r="AC18" s="3">
        <v>9</v>
      </c>
      <c r="AD18" s="3" t="s">
        <v>220</v>
      </c>
      <c r="AE18" s="4">
        <v>46022</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2" x14ac:dyDescent="0.25">
      <c r="A19" s="18">
        <v>2025</v>
      </c>
      <c r="B19" s="4">
        <v>45992</v>
      </c>
      <c r="C19" s="4">
        <v>46022</v>
      </c>
      <c r="D19" s="3" t="s">
        <v>212</v>
      </c>
      <c r="E19" s="5" t="s">
        <v>232</v>
      </c>
      <c r="F19" s="5" t="s">
        <v>251</v>
      </c>
      <c r="G19" s="5" t="s">
        <v>251</v>
      </c>
      <c r="H19" s="5" t="s">
        <v>252</v>
      </c>
      <c r="I19" s="8" t="s">
        <v>253</v>
      </c>
      <c r="J19" s="8" t="s">
        <v>254</v>
      </c>
      <c r="K19" s="8" t="s">
        <v>249</v>
      </c>
      <c r="L19" s="3" t="s">
        <v>92</v>
      </c>
      <c r="M19" s="6">
        <v>47882.7</v>
      </c>
      <c r="N19" s="3" t="s">
        <v>219</v>
      </c>
      <c r="O19" s="6">
        <v>39469.800000000003</v>
      </c>
      <c r="P19" s="3" t="s">
        <v>219</v>
      </c>
      <c r="Q19" s="3">
        <v>3</v>
      </c>
      <c r="R19" s="3">
        <v>3</v>
      </c>
      <c r="S19" s="3">
        <v>3</v>
      </c>
      <c r="T19" s="3">
        <v>3</v>
      </c>
      <c r="U19" s="3">
        <v>3</v>
      </c>
      <c r="V19" s="3">
        <v>3</v>
      </c>
      <c r="W19" s="3">
        <v>3</v>
      </c>
      <c r="X19" s="3">
        <v>3</v>
      </c>
      <c r="Y19" s="3">
        <v>3</v>
      </c>
      <c r="Z19" s="3">
        <v>3</v>
      </c>
      <c r="AA19" s="3">
        <v>3</v>
      </c>
      <c r="AB19" s="3">
        <v>3</v>
      </c>
      <c r="AC19" s="3">
        <v>3</v>
      </c>
      <c r="AD19" s="3" t="s">
        <v>220</v>
      </c>
      <c r="AE19" s="4">
        <v>46022</v>
      </c>
      <c r="AF19" s="7" t="s">
        <v>221</v>
      </c>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row>
    <row r="20" spans="1:62" x14ac:dyDescent="0.25">
      <c r="A20" s="22">
        <v>2025</v>
      </c>
      <c r="B20" s="4">
        <v>45992</v>
      </c>
      <c r="C20" s="4">
        <v>46022</v>
      </c>
      <c r="D20" s="22" t="s">
        <v>212</v>
      </c>
      <c r="E20" s="5" t="s">
        <v>222</v>
      </c>
      <c r="F20" s="5" t="s">
        <v>309</v>
      </c>
      <c r="G20" s="5" t="s">
        <v>309</v>
      </c>
      <c r="H20" s="5" t="s">
        <v>252</v>
      </c>
      <c r="I20" s="8" t="s">
        <v>310</v>
      </c>
      <c r="J20" s="8" t="s">
        <v>227</v>
      </c>
      <c r="K20" s="8" t="s">
        <v>311</v>
      </c>
      <c r="L20" s="8" t="s">
        <v>92</v>
      </c>
      <c r="M20" s="38">
        <v>21960.23</v>
      </c>
      <c r="N20" s="22" t="s">
        <v>219</v>
      </c>
      <c r="O20" s="23">
        <v>20473.8</v>
      </c>
      <c r="P20" s="22" t="s">
        <v>219</v>
      </c>
      <c r="Q20">
        <v>19</v>
      </c>
      <c r="R20">
        <v>19</v>
      </c>
      <c r="S20">
        <v>19</v>
      </c>
      <c r="T20">
        <v>19</v>
      </c>
      <c r="U20">
        <v>19</v>
      </c>
      <c r="V20">
        <v>19</v>
      </c>
      <c r="W20">
        <v>19</v>
      </c>
      <c r="X20">
        <v>19</v>
      </c>
      <c r="Y20">
        <v>19</v>
      </c>
      <c r="AA20">
        <v>19</v>
      </c>
      <c r="AB20">
        <v>19</v>
      </c>
      <c r="AC20">
        <v>19</v>
      </c>
      <c r="AD20" s="22" t="s">
        <v>220</v>
      </c>
      <c r="AE20" s="4">
        <v>46022</v>
      </c>
      <c r="AF20" s="7" t="s">
        <v>221</v>
      </c>
    </row>
    <row r="21" spans="1:62" x14ac:dyDescent="0.25">
      <c r="A21" s="18">
        <v>2025</v>
      </c>
      <c r="B21" s="4">
        <v>45992</v>
      </c>
      <c r="C21" s="4">
        <v>46022</v>
      </c>
      <c r="D21" s="3" t="s">
        <v>212</v>
      </c>
      <c r="E21" s="5" t="s">
        <v>222</v>
      </c>
      <c r="F21" s="5" t="s">
        <v>258</v>
      </c>
      <c r="G21" s="5" t="s">
        <v>258</v>
      </c>
      <c r="H21" s="5" t="s">
        <v>259</v>
      </c>
      <c r="I21" s="3" t="s">
        <v>260</v>
      </c>
      <c r="J21" s="5" t="s">
        <v>261</v>
      </c>
      <c r="K21" s="5" t="s">
        <v>262</v>
      </c>
      <c r="L21" s="3" t="s">
        <v>92</v>
      </c>
      <c r="M21" s="6">
        <v>25097.4</v>
      </c>
      <c r="N21" s="3" t="s">
        <v>219</v>
      </c>
      <c r="O21" s="6">
        <v>23240</v>
      </c>
      <c r="P21" s="3" t="s">
        <v>219</v>
      </c>
      <c r="Q21" s="3">
        <v>7</v>
      </c>
      <c r="R21" s="3">
        <v>8</v>
      </c>
      <c r="S21" s="3">
        <v>8</v>
      </c>
      <c r="T21" s="3">
        <v>8</v>
      </c>
      <c r="U21" s="3">
        <v>8</v>
      </c>
      <c r="V21" s="3">
        <v>8</v>
      </c>
      <c r="W21" s="3">
        <v>8</v>
      </c>
      <c r="X21" s="3">
        <v>8</v>
      </c>
      <c r="Y21" s="3">
        <v>8</v>
      </c>
      <c r="Z21" s="3">
        <v>8</v>
      </c>
      <c r="AA21" s="3">
        <v>8</v>
      </c>
      <c r="AB21" s="3">
        <v>8</v>
      </c>
      <c r="AC21" s="3">
        <v>8</v>
      </c>
      <c r="AD21" s="3" t="s">
        <v>220</v>
      </c>
      <c r="AE21" s="4">
        <v>46022</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2" x14ac:dyDescent="0.25">
      <c r="A22" s="18">
        <v>2025</v>
      </c>
      <c r="B22" s="4">
        <v>45992</v>
      </c>
      <c r="C22" s="4">
        <v>46022</v>
      </c>
      <c r="D22" s="3" t="s">
        <v>212</v>
      </c>
      <c r="E22" s="5" t="s">
        <v>222</v>
      </c>
      <c r="F22" s="5" t="s">
        <v>263</v>
      </c>
      <c r="G22" s="5" t="s">
        <v>263</v>
      </c>
      <c r="H22" s="5" t="s">
        <v>264</v>
      </c>
      <c r="I22" s="3" t="s">
        <v>265</v>
      </c>
      <c r="J22" s="5" t="s">
        <v>266</v>
      </c>
      <c r="K22" s="5" t="s">
        <v>267</v>
      </c>
      <c r="L22" s="3" t="s">
        <v>91</v>
      </c>
      <c r="M22" s="6">
        <v>25097.4</v>
      </c>
      <c r="N22" s="3" t="s">
        <v>219</v>
      </c>
      <c r="O22" s="6">
        <v>23257.200000000001</v>
      </c>
      <c r="P22" s="3" t="s">
        <v>219</v>
      </c>
      <c r="Q22" s="3">
        <v>28</v>
      </c>
      <c r="R22" s="3">
        <v>29</v>
      </c>
      <c r="S22" s="3">
        <v>29</v>
      </c>
      <c r="T22" s="3">
        <v>29</v>
      </c>
      <c r="U22" s="3">
        <v>29</v>
      </c>
      <c r="V22" s="3">
        <v>29</v>
      </c>
      <c r="W22" s="3">
        <v>29</v>
      </c>
      <c r="X22" s="3">
        <v>29</v>
      </c>
      <c r="Y22" s="3">
        <v>29</v>
      </c>
      <c r="Z22" s="3">
        <v>29</v>
      </c>
      <c r="AA22" s="3">
        <v>29</v>
      </c>
      <c r="AB22" s="3">
        <v>29</v>
      </c>
      <c r="AC22" s="3">
        <v>29</v>
      </c>
      <c r="AD22" s="3" t="s">
        <v>220</v>
      </c>
      <c r="AE22" s="4">
        <v>46022</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2" x14ac:dyDescent="0.25">
      <c r="A23" s="18">
        <v>2025</v>
      </c>
      <c r="B23" s="4">
        <v>45992</v>
      </c>
      <c r="C23" s="4">
        <v>46022</v>
      </c>
      <c r="D23" s="3" t="s">
        <v>212</v>
      </c>
      <c r="E23" s="5" t="s">
        <v>232</v>
      </c>
      <c r="F23" s="5" t="s">
        <v>268</v>
      </c>
      <c r="G23" s="5" t="s">
        <v>268</v>
      </c>
      <c r="H23" s="5" t="s">
        <v>264</v>
      </c>
      <c r="I23" s="3" t="s">
        <v>269</v>
      </c>
      <c r="J23" s="5" t="s">
        <v>270</v>
      </c>
      <c r="K23" s="5" t="s">
        <v>271</v>
      </c>
      <c r="L23" s="3" t="s">
        <v>91</v>
      </c>
      <c r="M23" s="6">
        <v>7246.03</v>
      </c>
      <c r="N23" s="3" t="s">
        <v>219</v>
      </c>
      <c r="O23" s="6">
        <v>6629.8</v>
      </c>
      <c r="P23" s="3" t="s">
        <v>219</v>
      </c>
      <c r="Q23" s="3">
        <v>23</v>
      </c>
      <c r="R23" s="3">
        <v>24</v>
      </c>
      <c r="S23" s="3">
        <v>24</v>
      </c>
      <c r="T23" s="3">
        <v>24</v>
      </c>
      <c r="U23" s="3">
        <v>24</v>
      </c>
      <c r="V23" s="3">
        <v>24</v>
      </c>
      <c r="W23" s="3">
        <v>24</v>
      </c>
      <c r="X23" s="3">
        <v>24</v>
      </c>
      <c r="Y23" s="3">
        <v>24</v>
      </c>
      <c r="Z23" s="3">
        <v>24</v>
      </c>
      <c r="AA23" s="3">
        <v>24</v>
      </c>
      <c r="AB23" s="3">
        <v>24</v>
      </c>
      <c r="AC23" s="3">
        <v>24</v>
      </c>
      <c r="AD23" s="3" t="s">
        <v>220</v>
      </c>
      <c r="AE23" s="4">
        <v>46022</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2" x14ac:dyDescent="0.25">
      <c r="A24" s="18">
        <v>2025</v>
      </c>
      <c r="B24" s="4">
        <v>45992</v>
      </c>
      <c r="C24" s="4">
        <v>46022</v>
      </c>
      <c r="D24" s="3" t="s">
        <v>212</v>
      </c>
      <c r="E24" s="5" t="s">
        <v>222</v>
      </c>
      <c r="F24" s="5" t="s">
        <v>263</v>
      </c>
      <c r="G24" s="5" t="s">
        <v>263</v>
      </c>
      <c r="H24" s="5" t="s">
        <v>237</v>
      </c>
      <c r="I24" s="3" t="s">
        <v>272</v>
      </c>
      <c r="J24" s="5" t="s">
        <v>273</v>
      </c>
      <c r="K24" s="5" t="s">
        <v>274</v>
      </c>
      <c r="L24" s="3" t="s">
        <v>91</v>
      </c>
      <c r="M24" s="6">
        <v>25097.4</v>
      </c>
      <c r="N24" s="3" t="s">
        <v>219</v>
      </c>
      <c r="O24" s="6">
        <v>23240.6</v>
      </c>
      <c r="P24" s="3" t="s">
        <v>219</v>
      </c>
      <c r="Q24" s="3">
        <v>19</v>
      </c>
      <c r="R24" s="3">
        <v>20</v>
      </c>
      <c r="S24" s="3">
        <v>20</v>
      </c>
      <c r="T24" s="3">
        <v>20</v>
      </c>
      <c r="U24" s="3">
        <v>20</v>
      </c>
      <c r="V24" s="3">
        <v>20</v>
      </c>
      <c r="W24" s="3">
        <v>20</v>
      </c>
      <c r="X24" s="3">
        <v>20</v>
      </c>
      <c r="Y24" s="3">
        <v>20</v>
      </c>
      <c r="Z24" s="3">
        <v>20</v>
      </c>
      <c r="AA24" s="3">
        <v>20</v>
      </c>
      <c r="AB24" s="3">
        <v>20</v>
      </c>
      <c r="AC24" s="3">
        <v>20</v>
      </c>
      <c r="AD24" s="3" t="s">
        <v>220</v>
      </c>
      <c r="AE24" s="4">
        <v>46022</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2" x14ac:dyDescent="0.25">
      <c r="A25" s="18">
        <v>2025</v>
      </c>
      <c r="B25" s="4">
        <v>45992</v>
      </c>
      <c r="C25" s="4">
        <v>46022</v>
      </c>
      <c r="D25" s="3" t="s">
        <v>212</v>
      </c>
      <c r="E25" s="5" t="s">
        <v>222</v>
      </c>
      <c r="F25" s="5" t="s">
        <v>275</v>
      </c>
      <c r="G25" s="5" t="s">
        <v>276</v>
      </c>
      <c r="H25" s="5" t="s">
        <v>237</v>
      </c>
      <c r="I25" s="5" t="s">
        <v>277</v>
      </c>
      <c r="J25" s="5" t="s">
        <v>278</v>
      </c>
      <c r="K25" s="5" t="s">
        <v>279</v>
      </c>
      <c r="L25" s="3" t="s">
        <v>91</v>
      </c>
      <c r="M25" s="38">
        <v>25121.279999999999</v>
      </c>
      <c r="N25" s="3" t="s">
        <v>219</v>
      </c>
      <c r="O25" s="6">
        <v>23308.2</v>
      </c>
      <c r="P25" s="3" t="s">
        <v>219</v>
      </c>
      <c r="Q25" s="3">
        <v>29</v>
      </c>
      <c r="R25" s="3">
        <v>30</v>
      </c>
      <c r="S25" s="3">
        <v>30</v>
      </c>
      <c r="T25" s="3">
        <v>30</v>
      </c>
      <c r="U25" s="3">
        <v>30</v>
      </c>
      <c r="V25" s="3">
        <v>30</v>
      </c>
      <c r="W25" s="3">
        <v>30</v>
      </c>
      <c r="X25" s="3">
        <v>30</v>
      </c>
      <c r="Y25" s="3">
        <v>30</v>
      </c>
      <c r="Z25" s="3">
        <v>30</v>
      </c>
      <c r="AA25" s="3">
        <v>30</v>
      </c>
      <c r="AB25" s="3">
        <v>30</v>
      </c>
      <c r="AC25" s="3">
        <v>30</v>
      </c>
      <c r="AD25" s="3" t="s">
        <v>220</v>
      </c>
      <c r="AE25" s="4">
        <v>46022</v>
      </c>
      <c r="AF25" s="7" t="s">
        <v>221</v>
      </c>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row>
    <row r="26" spans="1:62" x14ac:dyDescent="0.25">
      <c r="A26" s="18">
        <v>2025</v>
      </c>
      <c r="B26" s="4">
        <v>45992</v>
      </c>
      <c r="C26" s="4">
        <v>46022</v>
      </c>
      <c r="D26" s="3" t="s">
        <v>212</v>
      </c>
      <c r="E26" s="5" t="s">
        <v>222</v>
      </c>
      <c r="F26" s="5" t="s">
        <v>275</v>
      </c>
      <c r="G26" s="5" t="s">
        <v>276</v>
      </c>
      <c r="H26" s="5" t="s">
        <v>280</v>
      </c>
      <c r="I26" s="5" t="s">
        <v>281</v>
      </c>
      <c r="J26" s="5" t="s">
        <v>282</v>
      </c>
      <c r="K26" s="5" t="s">
        <v>283</v>
      </c>
      <c r="L26" s="3" t="s">
        <v>91</v>
      </c>
      <c r="M26" s="6">
        <v>31790</v>
      </c>
      <c r="N26" s="5" t="s">
        <v>219</v>
      </c>
      <c r="O26" s="6">
        <v>28453.200000000001</v>
      </c>
      <c r="P26" s="5" t="s">
        <v>219</v>
      </c>
      <c r="Q26" s="3">
        <v>30</v>
      </c>
      <c r="R26" s="3">
        <v>31</v>
      </c>
      <c r="S26" s="3">
        <v>31</v>
      </c>
      <c r="T26" s="3">
        <v>31</v>
      </c>
      <c r="U26" s="3">
        <v>31</v>
      </c>
      <c r="V26" s="3">
        <v>31</v>
      </c>
      <c r="W26" s="3">
        <v>31</v>
      </c>
      <c r="X26" s="3">
        <v>31</v>
      </c>
      <c r="Y26" s="3">
        <v>31</v>
      </c>
      <c r="Z26" s="3">
        <v>31</v>
      </c>
      <c r="AA26" s="3">
        <v>31</v>
      </c>
      <c r="AB26" s="3">
        <v>31</v>
      </c>
      <c r="AC26" s="3">
        <v>31</v>
      </c>
      <c r="AD26" s="3" t="s">
        <v>220</v>
      </c>
      <c r="AE26" s="4">
        <v>46022</v>
      </c>
      <c r="AF26" s="7" t="s">
        <v>221</v>
      </c>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row>
    <row r="27" spans="1:62" x14ac:dyDescent="0.25">
      <c r="A27" s="18">
        <v>2025</v>
      </c>
      <c r="B27" s="4">
        <v>45992</v>
      </c>
      <c r="C27" s="4">
        <v>46022</v>
      </c>
      <c r="D27" s="3" t="s">
        <v>212</v>
      </c>
      <c r="E27" s="5" t="s">
        <v>232</v>
      </c>
      <c r="F27" s="5" t="s">
        <v>284</v>
      </c>
      <c r="G27" s="5" t="s">
        <v>284</v>
      </c>
      <c r="H27" s="5" t="s">
        <v>285</v>
      </c>
      <c r="I27" s="3" t="s">
        <v>286</v>
      </c>
      <c r="J27" s="5" t="s">
        <v>287</v>
      </c>
      <c r="K27" s="5" t="s">
        <v>288</v>
      </c>
      <c r="L27" s="3" t="s">
        <v>91</v>
      </c>
      <c r="M27" s="6">
        <v>34863.9</v>
      </c>
      <c r="N27" s="3" t="s">
        <v>219</v>
      </c>
      <c r="O27" s="6">
        <v>29646.400000000001</v>
      </c>
      <c r="P27" s="3" t="s">
        <v>219</v>
      </c>
      <c r="Q27" s="3">
        <v>15</v>
      </c>
      <c r="R27" s="3">
        <v>16</v>
      </c>
      <c r="S27" s="3">
        <v>16</v>
      </c>
      <c r="T27" s="3">
        <v>16</v>
      </c>
      <c r="U27" s="3">
        <v>16</v>
      </c>
      <c r="V27" s="3">
        <v>16</v>
      </c>
      <c r="W27" s="3">
        <v>16</v>
      </c>
      <c r="X27" s="3">
        <v>16</v>
      </c>
      <c r="Y27" s="3">
        <v>16</v>
      </c>
      <c r="Z27" s="3">
        <v>16</v>
      </c>
      <c r="AA27" s="3">
        <v>16</v>
      </c>
      <c r="AB27" s="3">
        <v>16</v>
      </c>
      <c r="AC27" s="3">
        <v>16</v>
      </c>
      <c r="AD27" s="3" t="s">
        <v>220</v>
      </c>
      <c r="AE27" s="4">
        <v>46022</v>
      </c>
      <c r="AF27" s="7" t="s">
        <v>221</v>
      </c>
      <c r="AG27" s="3"/>
      <c r="AH27" s="3"/>
      <c r="AI27" s="3"/>
      <c r="AJ27" s="3"/>
      <c r="AK27" s="3"/>
      <c r="AL27" s="3"/>
      <c r="AM27" s="3"/>
      <c r="AN27" s="3"/>
      <c r="AO27" s="3"/>
      <c r="AP27" s="3"/>
      <c r="AQ27" s="3"/>
      <c r="AR27" s="3"/>
      <c r="AS27" s="3"/>
      <c r="AT27" s="3"/>
      <c r="AU27" s="3"/>
      <c r="AV27" s="3"/>
      <c r="AW27" s="3"/>
      <c r="AX27" s="3"/>
      <c r="AY27" s="3"/>
      <c r="AZ27" s="3"/>
      <c r="BA27" s="3"/>
      <c r="BB27" s="3"/>
      <c r="BC27" s="3"/>
      <c r="BD27" s="3"/>
      <c r="BE27" s="3"/>
      <c r="BF27" s="3"/>
      <c r="BG27" s="3"/>
      <c r="BH27" s="3"/>
      <c r="BI27" s="3"/>
    </row>
    <row r="28" spans="1:62" x14ac:dyDescent="0.25">
      <c r="A28" s="18">
        <v>2025</v>
      </c>
      <c r="B28" s="4">
        <v>45992</v>
      </c>
      <c r="C28" s="4">
        <v>46022</v>
      </c>
      <c r="D28" t="s">
        <v>212</v>
      </c>
      <c r="E28" s="5" t="s">
        <v>232</v>
      </c>
      <c r="F28" s="5" t="s">
        <v>284</v>
      </c>
      <c r="G28" s="5" t="s">
        <v>284</v>
      </c>
      <c r="H28" s="5" t="s">
        <v>285</v>
      </c>
      <c r="I28" s="5" t="s">
        <v>312</v>
      </c>
      <c r="J28" s="5" t="s">
        <v>313</v>
      </c>
      <c r="L28" t="s">
        <v>91</v>
      </c>
      <c r="M28" s="6">
        <v>19941.13</v>
      </c>
      <c r="N28" s="22" t="s">
        <v>219</v>
      </c>
      <c r="O28" s="6">
        <v>18411.2</v>
      </c>
      <c r="P28" s="22" t="s">
        <v>219</v>
      </c>
      <c r="Q28">
        <v>19</v>
      </c>
      <c r="R28" s="22">
        <v>19</v>
      </c>
      <c r="S28" s="22">
        <v>19</v>
      </c>
      <c r="T28" s="22">
        <v>19</v>
      </c>
      <c r="U28" s="22">
        <v>19</v>
      </c>
      <c r="V28" s="22">
        <v>19</v>
      </c>
      <c r="W28" s="22">
        <v>19</v>
      </c>
      <c r="X28" s="22">
        <v>19</v>
      </c>
      <c r="Y28" s="22">
        <v>19</v>
      </c>
      <c r="Z28" s="22">
        <v>19</v>
      </c>
      <c r="AA28" s="22">
        <v>19</v>
      </c>
      <c r="AB28" s="22">
        <v>19</v>
      </c>
      <c r="AC28" s="22">
        <v>19</v>
      </c>
      <c r="AD28" s="22" t="s">
        <v>220</v>
      </c>
      <c r="AE28" s="4">
        <v>46022</v>
      </c>
      <c r="AF28" s="7" t="s">
        <v>221</v>
      </c>
    </row>
    <row r="29" spans="1:62" x14ac:dyDescent="0.25">
      <c r="A29" s="18">
        <v>2025</v>
      </c>
      <c r="B29" s="4">
        <v>45992</v>
      </c>
      <c r="C29" s="4">
        <v>46022</v>
      </c>
      <c r="D29" s="3" t="s">
        <v>212</v>
      </c>
      <c r="E29" s="5" t="s">
        <v>232</v>
      </c>
      <c r="F29" s="5" t="s">
        <v>284</v>
      </c>
      <c r="G29" s="5" t="s">
        <v>284</v>
      </c>
      <c r="H29" s="5" t="s">
        <v>285</v>
      </c>
      <c r="I29" s="3" t="s">
        <v>289</v>
      </c>
      <c r="J29" s="5" t="s">
        <v>290</v>
      </c>
      <c r="K29" s="5" t="s">
        <v>291</v>
      </c>
      <c r="L29" s="3" t="s">
        <v>91</v>
      </c>
      <c r="M29" s="6">
        <v>38514.559999999998</v>
      </c>
      <c r="N29" s="3" t="s">
        <v>219</v>
      </c>
      <c r="O29" s="6">
        <v>33961</v>
      </c>
      <c r="P29" s="3" t="s">
        <v>219</v>
      </c>
      <c r="Q29" s="3">
        <v>16</v>
      </c>
      <c r="R29" s="3">
        <v>17</v>
      </c>
      <c r="S29" s="3">
        <v>17</v>
      </c>
      <c r="T29" s="3">
        <v>17</v>
      </c>
      <c r="U29" s="3">
        <v>17</v>
      </c>
      <c r="V29" s="3">
        <v>17</v>
      </c>
      <c r="W29" s="3">
        <v>17</v>
      </c>
      <c r="X29" s="3">
        <v>17</v>
      </c>
      <c r="Y29" s="3">
        <v>17</v>
      </c>
      <c r="Z29" s="3">
        <v>17</v>
      </c>
      <c r="AA29" s="3">
        <v>17</v>
      </c>
      <c r="AB29" s="3">
        <v>17</v>
      </c>
      <c r="AC29" s="3">
        <v>17</v>
      </c>
      <c r="AD29" s="3" t="s">
        <v>220</v>
      </c>
      <c r="AE29" s="4">
        <v>46022</v>
      </c>
      <c r="AF29" s="7" t="s">
        <v>221</v>
      </c>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row>
    <row r="30" spans="1:62" x14ac:dyDescent="0.25">
      <c r="A30">
        <v>2025</v>
      </c>
      <c r="B30" s="4">
        <v>45992</v>
      </c>
      <c r="C30" s="4">
        <v>46022</v>
      </c>
      <c r="D30" s="3" t="s">
        <v>212</v>
      </c>
      <c r="E30" s="5" t="s">
        <v>232</v>
      </c>
      <c r="F30" s="5" t="s">
        <v>284</v>
      </c>
      <c r="G30" s="5" t="s">
        <v>284</v>
      </c>
      <c r="H30" s="5" t="s">
        <v>285</v>
      </c>
      <c r="I30" s="3" t="s">
        <v>292</v>
      </c>
      <c r="J30" s="5" t="s">
        <v>228</v>
      </c>
      <c r="K30" s="5" t="s">
        <v>293</v>
      </c>
      <c r="L30" s="3" t="s">
        <v>91</v>
      </c>
      <c r="M30" s="6">
        <v>19900.8</v>
      </c>
      <c r="N30" s="3" t="s">
        <v>219</v>
      </c>
      <c r="O30" s="6">
        <v>17983.8</v>
      </c>
      <c r="P30" s="3" t="s">
        <v>219</v>
      </c>
      <c r="Q30" s="3">
        <v>17</v>
      </c>
      <c r="R30" s="3">
        <v>18</v>
      </c>
      <c r="S30" s="3">
        <v>18</v>
      </c>
      <c r="T30" s="3">
        <v>18</v>
      </c>
      <c r="U30" s="3">
        <v>18</v>
      </c>
      <c r="V30" s="3">
        <v>18</v>
      </c>
      <c r="W30" s="3">
        <v>18</v>
      </c>
      <c r="X30" s="3">
        <v>18</v>
      </c>
      <c r="Y30" s="3">
        <v>18</v>
      </c>
      <c r="Z30" s="3">
        <v>18</v>
      </c>
      <c r="AA30" s="3">
        <v>18</v>
      </c>
      <c r="AB30" s="3">
        <v>18</v>
      </c>
      <c r="AC30" s="3">
        <v>18</v>
      </c>
      <c r="AD30" s="3" t="s">
        <v>220</v>
      </c>
      <c r="AE30" s="4">
        <v>46022</v>
      </c>
      <c r="AF30" s="7" t="s">
        <v>221</v>
      </c>
      <c r="AG30" s="3"/>
      <c r="AH30" s="3"/>
      <c r="AI30" s="3"/>
      <c r="AJ30" s="3"/>
      <c r="AK30" s="3"/>
      <c r="AL30" s="3"/>
      <c r="AM30" s="3"/>
      <c r="AN30" s="3"/>
      <c r="AO30" s="3"/>
      <c r="AP30" s="3"/>
      <c r="AQ30" s="3"/>
      <c r="AR30" s="3"/>
      <c r="AS30" s="3"/>
      <c r="AT30" s="3"/>
      <c r="AU30" s="3"/>
      <c r="AV30" s="3"/>
      <c r="AW30" s="3"/>
      <c r="AX30" s="3"/>
      <c r="AY30" s="3"/>
      <c r="AZ30" s="3"/>
      <c r="BA30" s="3"/>
      <c r="BB30" s="3"/>
      <c r="BC30" s="3"/>
      <c r="BD30" s="3"/>
      <c r="BE30" s="3"/>
      <c r="BF30" s="3"/>
      <c r="BG30" s="3"/>
      <c r="BH30" s="3"/>
      <c r="BI30" s="3"/>
    </row>
    <row r="31" spans="1:62" x14ac:dyDescent="0.25">
      <c r="M31" s="24">
        <f>M8+M9+M10+M11+M12+M13+M14+M15+M16+M17+M18+M19+M20+M21+M22+M23+M24+M25+M26+M27+M28+M29+M30</f>
        <v>676587.74000000022</v>
      </c>
      <c r="O31" s="13">
        <f>O8+O9+O10+O11+O12+O13+O14+O15+O16+O17+O18+O19+O20+O21+O22+O23+O24+O25+O26+O27+O28+O29+O30</f>
        <v>596975.79999999993</v>
      </c>
    </row>
  </sheetData>
  <mergeCells count="7">
    <mergeCell ref="A6:AF6"/>
    <mergeCell ref="A2:C2"/>
    <mergeCell ref="D2:F2"/>
    <mergeCell ref="G2:I2"/>
    <mergeCell ref="A3:C3"/>
    <mergeCell ref="D3:F3"/>
    <mergeCell ref="G3:I3"/>
  </mergeCells>
  <dataValidations count="2">
    <dataValidation type="list" allowBlank="1" showErrorMessage="1" sqref="D8:D11 D27 D29:D195 D15:D25">
      <formula1>Hidden_13</formula1>
    </dataValidation>
    <dataValidation type="list" allowBlank="1" showErrorMessage="1" sqref="L21:L27 L29:L195 L8:L19">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15" workbookViewId="0">
      <selection activeCell="C28" sqref="C28"/>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4">
        <v>1</v>
      </c>
      <c r="B4" s="11" t="s">
        <v>294</v>
      </c>
      <c r="C4" s="6">
        <v>0</v>
      </c>
      <c r="D4" s="15" t="s">
        <v>295</v>
      </c>
      <c r="E4" s="11" t="s">
        <v>219</v>
      </c>
      <c r="F4" s="11" t="s">
        <v>296</v>
      </c>
      <c r="G4" s="5"/>
    </row>
    <row r="5" spans="1:7" x14ac:dyDescent="0.25">
      <c r="A5" s="11">
        <v>2</v>
      </c>
      <c r="B5" s="11" t="s">
        <v>294</v>
      </c>
      <c r="C5" s="6">
        <v>0</v>
      </c>
      <c r="D5" s="15" t="s">
        <v>295</v>
      </c>
      <c r="E5" s="11" t="s">
        <v>219</v>
      </c>
      <c r="F5" s="11" t="s">
        <v>296</v>
      </c>
      <c r="G5" s="5"/>
    </row>
    <row r="6" spans="1:7" x14ac:dyDescent="0.25">
      <c r="A6" s="11">
        <v>3</v>
      </c>
      <c r="B6" s="11" t="s">
        <v>294</v>
      </c>
      <c r="C6">
        <v>348.58</v>
      </c>
      <c r="D6" s="15" t="s">
        <v>295</v>
      </c>
      <c r="E6" s="11" t="s">
        <v>219</v>
      </c>
      <c r="F6" s="11" t="s">
        <v>296</v>
      </c>
      <c r="G6" s="5"/>
    </row>
    <row r="7" spans="1:7" x14ac:dyDescent="0.25">
      <c r="A7" s="14">
        <v>4</v>
      </c>
      <c r="B7" s="11" t="s">
        <v>294</v>
      </c>
      <c r="C7">
        <v>209.15</v>
      </c>
      <c r="D7" s="15" t="s">
        <v>295</v>
      </c>
      <c r="E7" s="11" t="s">
        <v>219</v>
      </c>
      <c r="F7" s="11" t="s">
        <v>296</v>
      </c>
      <c r="G7" s="5"/>
    </row>
    <row r="8" spans="1:7" x14ac:dyDescent="0.25">
      <c r="A8" s="11">
        <v>5</v>
      </c>
      <c r="B8" s="11" t="s">
        <v>294</v>
      </c>
      <c r="C8" s="6">
        <v>290.81</v>
      </c>
      <c r="D8" s="15" t="s">
        <v>295</v>
      </c>
      <c r="E8" s="11" t="s">
        <v>219</v>
      </c>
      <c r="F8" s="11" t="s">
        <v>296</v>
      </c>
      <c r="G8" s="5"/>
    </row>
    <row r="9" spans="1:7" x14ac:dyDescent="0.25">
      <c r="A9" s="11">
        <v>6</v>
      </c>
      <c r="B9" s="11" t="s">
        <v>294</v>
      </c>
      <c r="C9" s="6">
        <v>0</v>
      </c>
      <c r="D9" s="15" t="s">
        <v>295</v>
      </c>
      <c r="E9" s="11" t="s">
        <v>219</v>
      </c>
      <c r="F9" s="11" t="s">
        <v>296</v>
      </c>
      <c r="G9" s="8"/>
    </row>
    <row r="10" spans="1:7" x14ac:dyDescent="0.25">
      <c r="A10" s="14">
        <v>7</v>
      </c>
      <c r="B10" s="11" t="s">
        <v>294</v>
      </c>
      <c r="C10" s="6">
        <v>209.15</v>
      </c>
      <c r="D10" s="15" t="s">
        <v>295</v>
      </c>
      <c r="E10" s="11" t="s">
        <v>219</v>
      </c>
      <c r="F10" s="11" t="s">
        <v>296</v>
      </c>
      <c r="G10" s="5"/>
    </row>
    <row r="11" spans="1:7" x14ac:dyDescent="0.25">
      <c r="A11" s="11">
        <v>8</v>
      </c>
      <c r="B11" s="11" t="s">
        <v>294</v>
      </c>
      <c r="C11" s="6">
        <v>976.02</v>
      </c>
      <c r="D11" s="15" t="s">
        <v>295</v>
      </c>
      <c r="E11" s="11" t="s">
        <v>219</v>
      </c>
      <c r="F11" s="11" t="s">
        <v>296</v>
      </c>
      <c r="G11" s="5"/>
    </row>
    <row r="12" spans="1:7" x14ac:dyDescent="0.25">
      <c r="A12" s="11">
        <v>9</v>
      </c>
      <c r="B12" s="11" t="s">
        <v>294</v>
      </c>
      <c r="C12" s="6">
        <v>1281</v>
      </c>
      <c r="D12" s="15" t="s">
        <v>295</v>
      </c>
      <c r="E12" s="11" t="s">
        <v>219</v>
      </c>
      <c r="F12" s="11" t="s">
        <v>296</v>
      </c>
      <c r="G12" s="5"/>
    </row>
    <row r="13" spans="1:7" x14ac:dyDescent="0.25">
      <c r="A13" s="14">
        <v>10</v>
      </c>
      <c r="B13" s="11" t="s">
        <v>294</v>
      </c>
      <c r="C13" s="6">
        <v>976.02</v>
      </c>
      <c r="D13" s="15" t="s">
        <v>295</v>
      </c>
      <c r="E13" s="11" t="s">
        <v>219</v>
      </c>
      <c r="F13" s="11" t="s">
        <v>296</v>
      </c>
      <c r="G13" s="5"/>
    </row>
    <row r="14" spans="1:7" x14ac:dyDescent="0.25">
      <c r="A14" s="11">
        <v>11</v>
      </c>
      <c r="B14" s="11" t="s">
        <v>294</v>
      </c>
      <c r="C14" s="6">
        <v>0</v>
      </c>
      <c r="D14" s="15" t="s">
        <v>295</v>
      </c>
      <c r="E14" s="11" t="s">
        <v>219</v>
      </c>
      <c r="F14" s="11" t="s">
        <v>296</v>
      </c>
      <c r="G14" s="5"/>
    </row>
    <row r="15" spans="1:7" x14ac:dyDescent="0.25">
      <c r="A15" s="11">
        <v>12</v>
      </c>
      <c r="B15" s="11" t="s">
        <v>294</v>
      </c>
      <c r="C15" s="6">
        <v>0</v>
      </c>
      <c r="D15" s="15" t="s">
        <v>295</v>
      </c>
      <c r="E15" s="11" t="s">
        <v>219</v>
      </c>
      <c r="F15" s="11" t="s">
        <v>296</v>
      </c>
      <c r="G15" s="5"/>
    </row>
    <row r="16" spans="1:7" x14ac:dyDescent="0.25">
      <c r="A16" s="14">
        <v>13</v>
      </c>
      <c r="B16" s="11" t="s">
        <v>294</v>
      </c>
      <c r="C16" s="6">
        <v>209.15</v>
      </c>
      <c r="D16" s="15" t="s">
        <v>295</v>
      </c>
      <c r="E16" s="11" t="s">
        <v>219</v>
      </c>
      <c r="F16" s="11" t="s">
        <v>296</v>
      </c>
      <c r="G16" s="8"/>
    </row>
    <row r="17" spans="1:7" x14ac:dyDescent="0.25">
      <c r="A17" s="11">
        <v>14</v>
      </c>
      <c r="B17" s="11" t="s">
        <v>294</v>
      </c>
      <c r="C17" s="6">
        <v>0</v>
      </c>
      <c r="D17" s="15" t="s">
        <v>295</v>
      </c>
      <c r="E17" s="11" t="s">
        <v>219</v>
      </c>
      <c r="F17" s="11" t="s">
        <v>296</v>
      </c>
      <c r="G17" s="8"/>
    </row>
    <row r="18" spans="1:7" x14ac:dyDescent="0.25">
      <c r="A18" s="11">
        <v>15</v>
      </c>
      <c r="B18" s="11" t="s">
        <v>294</v>
      </c>
      <c r="C18" s="26">
        <v>0</v>
      </c>
      <c r="D18" s="15" t="s">
        <v>295</v>
      </c>
      <c r="E18" s="11" t="s">
        <v>219</v>
      </c>
      <c r="F18" s="11" t="s">
        <v>296</v>
      </c>
      <c r="G18" s="5"/>
    </row>
    <row r="19" spans="1:7" x14ac:dyDescent="0.25">
      <c r="A19" s="14">
        <v>16</v>
      </c>
      <c r="B19" s="11" t="s">
        <v>294</v>
      </c>
      <c r="C19" s="30">
        <v>0</v>
      </c>
      <c r="D19" s="15" t="s">
        <v>295</v>
      </c>
      <c r="E19" s="11" t="s">
        <v>219</v>
      </c>
      <c r="F19" s="11" t="s">
        <v>296</v>
      </c>
      <c r="G19" s="5"/>
    </row>
    <row r="20" spans="1:7" x14ac:dyDescent="0.25">
      <c r="A20" s="11">
        <v>17</v>
      </c>
      <c r="B20" s="11" t="s">
        <v>294</v>
      </c>
      <c r="C20" s="6">
        <v>0</v>
      </c>
      <c r="D20" s="15" t="s">
        <v>295</v>
      </c>
      <c r="E20" s="11" t="s">
        <v>219</v>
      </c>
      <c r="F20" s="11" t="s">
        <v>296</v>
      </c>
      <c r="G20" s="5"/>
    </row>
    <row r="21" spans="1:7" x14ac:dyDescent="0.25">
      <c r="A21" s="11">
        <v>18</v>
      </c>
      <c r="B21" s="11" t="s">
        <v>294</v>
      </c>
      <c r="C21" s="6">
        <v>348.58</v>
      </c>
      <c r="D21" s="15" t="s">
        <v>295</v>
      </c>
      <c r="E21" s="11" t="s">
        <v>219</v>
      </c>
      <c r="F21" s="11" t="s">
        <v>296</v>
      </c>
      <c r="G21" s="5"/>
    </row>
    <row r="22" spans="1:7" x14ac:dyDescent="0.25">
      <c r="A22" s="22">
        <v>19</v>
      </c>
      <c r="B22" s="22" t="s">
        <v>294</v>
      </c>
      <c r="C22" s="6">
        <v>1190</v>
      </c>
      <c r="D22" s="15" t="s">
        <v>295</v>
      </c>
      <c r="E22" s="22" t="s">
        <v>219</v>
      </c>
      <c r="F22" s="22" t="s">
        <v>296</v>
      </c>
      <c r="G22" s="5"/>
    </row>
    <row r="23" spans="1:7" x14ac:dyDescent="0.25">
      <c r="A23" s="22">
        <v>20</v>
      </c>
      <c r="B23" s="22" t="s">
        <v>294</v>
      </c>
      <c r="C23" s="6">
        <v>0</v>
      </c>
      <c r="D23" s="15" t="s">
        <v>295</v>
      </c>
      <c r="E23" s="22" t="s">
        <v>219</v>
      </c>
      <c r="F23" s="22" t="s">
        <v>296</v>
      </c>
      <c r="G23" s="5"/>
    </row>
    <row r="24" spans="1:7" x14ac:dyDescent="0.25">
      <c r="A24" s="22">
        <v>21</v>
      </c>
      <c r="B24" s="22" t="s">
        <v>294</v>
      </c>
      <c r="C24" s="6">
        <v>0</v>
      </c>
      <c r="D24" s="15" t="s">
        <v>295</v>
      </c>
      <c r="E24" s="22" t="s">
        <v>219</v>
      </c>
      <c r="F24" s="22" t="s">
        <v>296</v>
      </c>
      <c r="G24" s="5"/>
    </row>
    <row r="25" spans="1:7" x14ac:dyDescent="0.25">
      <c r="A25" s="11">
        <v>22</v>
      </c>
      <c r="B25" s="29" t="s">
        <v>294</v>
      </c>
      <c r="C25" s="6">
        <v>0</v>
      </c>
      <c r="D25" s="15" t="s">
        <v>295</v>
      </c>
      <c r="E25" s="29" t="s">
        <v>219</v>
      </c>
      <c r="F25" s="29" t="s">
        <v>296</v>
      </c>
      <c r="G25" s="5"/>
    </row>
    <row r="26" spans="1:7" x14ac:dyDescent="0.25">
      <c r="A26" s="11">
        <v>23</v>
      </c>
      <c r="B26" s="29" t="s">
        <v>294</v>
      </c>
      <c r="C26" s="6">
        <v>0</v>
      </c>
      <c r="D26" s="15" t="s">
        <v>295</v>
      </c>
      <c r="E26" s="29" t="s">
        <v>219</v>
      </c>
      <c r="F26" s="29" t="s">
        <v>296</v>
      </c>
      <c r="G26" s="5"/>
    </row>
    <row r="27" spans="1:7" x14ac:dyDescent="0.25">
      <c r="A27" s="14"/>
      <c r="B27" s="12" t="s">
        <v>297</v>
      </c>
      <c r="C27" s="33">
        <f>C6+C7+C8+C10+C11+C12+C13+C16+C18+C19+C21+C22</f>
        <v>6038.4599999999991</v>
      </c>
      <c r="D27" s="15"/>
      <c r="E27" s="11"/>
      <c r="F27" s="11"/>
      <c r="G27" s="5"/>
    </row>
    <row r="28" spans="1:7" x14ac:dyDescent="0.25">
      <c r="A28" s="14"/>
      <c r="D28" s="15"/>
      <c r="E28" s="11"/>
      <c r="F28" s="11"/>
      <c r="G28"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C29" sqref="C2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v>22</v>
      </c>
      <c r="B25" s="29" t="s">
        <v>298</v>
      </c>
      <c r="C25" s="29" t="s">
        <v>298</v>
      </c>
    </row>
    <row r="26" spans="1:3" x14ac:dyDescent="0.25">
      <c r="A26" s="11">
        <v>23</v>
      </c>
      <c r="B26" s="29" t="s">
        <v>298</v>
      </c>
      <c r="C26" s="29" t="s">
        <v>298</v>
      </c>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15" workbookViewId="0">
      <selection activeCell="F8" sqref="F8"/>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6">
        <v>1</v>
      </c>
      <c r="B4" s="11" t="s">
        <v>299</v>
      </c>
      <c r="C4" s="6">
        <v>90882.9</v>
      </c>
      <c r="D4" s="6">
        <v>71860.399999999994</v>
      </c>
      <c r="E4" s="11" t="s">
        <v>219</v>
      </c>
      <c r="F4" s="11" t="s">
        <v>296</v>
      </c>
    </row>
    <row r="5" spans="1:6" x14ac:dyDescent="0.25">
      <c r="A5" s="16">
        <v>2</v>
      </c>
      <c r="B5" s="11" t="s">
        <v>299</v>
      </c>
      <c r="C5" s="39">
        <v>24776.52</v>
      </c>
      <c r="D5" s="6">
        <v>22971.200000000001</v>
      </c>
      <c r="E5" s="11" t="s">
        <v>219</v>
      </c>
      <c r="F5" s="11" t="s">
        <v>296</v>
      </c>
    </row>
    <row r="6" spans="1:6" x14ac:dyDescent="0.25">
      <c r="A6" s="16">
        <v>3</v>
      </c>
      <c r="B6" s="11" t="s">
        <v>299</v>
      </c>
      <c r="C6" s="6">
        <v>25354.3</v>
      </c>
      <c r="D6" s="6">
        <v>23488.2</v>
      </c>
      <c r="E6" s="11" t="s">
        <v>219</v>
      </c>
      <c r="F6" s="11" t="s">
        <v>296</v>
      </c>
    </row>
    <row r="7" spans="1:6" x14ac:dyDescent="0.25">
      <c r="A7" s="16">
        <v>4</v>
      </c>
      <c r="B7" s="11" t="s">
        <v>299</v>
      </c>
      <c r="C7" s="6">
        <v>24985.67</v>
      </c>
      <c r="D7" s="9">
        <v>23169.599999999999</v>
      </c>
      <c r="E7" s="11" t="s">
        <v>219</v>
      </c>
      <c r="F7" s="11" t="s">
        <v>296</v>
      </c>
    </row>
    <row r="8" spans="1:6" x14ac:dyDescent="0.25">
      <c r="A8" s="16">
        <v>5</v>
      </c>
      <c r="B8" s="11" t="s">
        <v>299</v>
      </c>
      <c r="C8" s="6">
        <v>35187.410000000003</v>
      </c>
      <c r="D8" s="6">
        <v>30540.6</v>
      </c>
      <c r="E8" s="11" t="s">
        <v>219</v>
      </c>
      <c r="F8" s="11" t="s">
        <v>296</v>
      </c>
    </row>
    <row r="9" spans="1:6" x14ac:dyDescent="0.25">
      <c r="A9" s="16">
        <v>6</v>
      </c>
      <c r="B9" s="11" t="s">
        <v>299</v>
      </c>
      <c r="C9" s="6">
        <v>17617.84</v>
      </c>
      <c r="D9" s="6">
        <v>16655.599999999999</v>
      </c>
      <c r="E9" s="11" t="s">
        <v>219</v>
      </c>
      <c r="F9" s="11" t="s">
        <v>296</v>
      </c>
    </row>
    <row r="10" spans="1:6" x14ac:dyDescent="0.25">
      <c r="A10" s="16">
        <v>7</v>
      </c>
      <c r="B10" s="11" t="s">
        <v>299</v>
      </c>
      <c r="C10" s="6">
        <v>17009.509999999998</v>
      </c>
      <c r="D10" s="6">
        <v>16061.8</v>
      </c>
      <c r="E10" s="11" t="s">
        <v>219</v>
      </c>
      <c r="F10" s="11" t="s">
        <v>296</v>
      </c>
    </row>
    <row r="11" spans="1:6" x14ac:dyDescent="0.25">
      <c r="A11" s="16">
        <v>8</v>
      </c>
      <c r="B11" s="11" t="s">
        <v>299</v>
      </c>
      <c r="C11" s="6">
        <v>27073.42</v>
      </c>
      <c r="D11" s="6">
        <v>24579</v>
      </c>
      <c r="E11" s="11" t="s">
        <v>219</v>
      </c>
      <c r="F11" s="11" t="s">
        <v>296</v>
      </c>
    </row>
    <row r="12" spans="1:6" x14ac:dyDescent="0.25">
      <c r="A12" s="16">
        <v>9</v>
      </c>
      <c r="B12" s="11" t="s">
        <v>299</v>
      </c>
      <c r="C12" s="6">
        <v>36021</v>
      </c>
      <c r="D12" s="6">
        <v>31464</v>
      </c>
      <c r="E12" s="11" t="s">
        <v>219</v>
      </c>
      <c r="F12" s="11" t="s">
        <v>296</v>
      </c>
    </row>
    <row r="13" spans="1:6" x14ac:dyDescent="0.25">
      <c r="A13" s="16">
        <v>10</v>
      </c>
      <c r="B13" s="11" t="s">
        <v>299</v>
      </c>
      <c r="C13" s="6">
        <v>15492.54</v>
      </c>
      <c r="D13" s="6">
        <v>14276.6</v>
      </c>
      <c r="E13" s="11" t="s">
        <v>219</v>
      </c>
      <c r="F13" s="11" t="s">
        <v>296</v>
      </c>
    </row>
    <row r="14" spans="1:6" x14ac:dyDescent="0.25">
      <c r="A14" s="16">
        <v>11</v>
      </c>
      <c r="B14" s="11" t="s">
        <v>299</v>
      </c>
      <c r="C14" s="6">
        <v>39673.800000000003</v>
      </c>
      <c r="D14" s="9">
        <v>33833.800000000003</v>
      </c>
      <c r="E14" s="11" t="s">
        <v>219</v>
      </c>
      <c r="F14" s="11" t="s">
        <v>296</v>
      </c>
    </row>
    <row r="15" spans="1:6" x14ac:dyDescent="0.25">
      <c r="A15" s="16">
        <v>12</v>
      </c>
      <c r="B15" s="11" t="s">
        <v>299</v>
      </c>
      <c r="C15" s="6">
        <v>47882.7</v>
      </c>
      <c r="D15" s="6">
        <v>39469.800000000003</v>
      </c>
      <c r="E15" s="11" t="s">
        <v>219</v>
      </c>
      <c r="F15" s="11" t="s">
        <v>296</v>
      </c>
    </row>
    <row r="16" spans="1:6" x14ac:dyDescent="0.25">
      <c r="A16" s="16">
        <v>13</v>
      </c>
      <c r="B16" s="11" t="s">
        <v>299</v>
      </c>
      <c r="C16" s="38">
        <v>21960.23</v>
      </c>
      <c r="D16" s="23">
        <v>20473.8</v>
      </c>
      <c r="E16" s="11" t="s">
        <v>219</v>
      </c>
      <c r="F16" s="11" t="s">
        <v>296</v>
      </c>
    </row>
    <row r="17" spans="1:6" x14ac:dyDescent="0.25">
      <c r="A17" s="16">
        <v>14</v>
      </c>
      <c r="B17" s="11" t="s">
        <v>299</v>
      </c>
      <c r="C17" s="6">
        <v>25097.4</v>
      </c>
      <c r="D17" s="6">
        <v>23240</v>
      </c>
      <c r="E17" s="11" t="s">
        <v>219</v>
      </c>
      <c r="F17" s="11" t="s">
        <v>296</v>
      </c>
    </row>
    <row r="18" spans="1:6" x14ac:dyDescent="0.25">
      <c r="A18" s="16">
        <v>15</v>
      </c>
      <c r="B18" s="11" t="s">
        <v>299</v>
      </c>
      <c r="C18" s="6">
        <v>25097.4</v>
      </c>
      <c r="D18" s="6">
        <v>23257.200000000001</v>
      </c>
      <c r="E18" s="11" t="s">
        <v>219</v>
      </c>
      <c r="F18" s="11" t="s">
        <v>296</v>
      </c>
    </row>
    <row r="19" spans="1:6" x14ac:dyDescent="0.25">
      <c r="A19" s="16">
        <v>16</v>
      </c>
      <c r="B19" s="11" t="s">
        <v>299</v>
      </c>
      <c r="C19" s="6">
        <v>7246.03</v>
      </c>
      <c r="D19" s="6">
        <v>6629.8</v>
      </c>
      <c r="E19" s="11" t="s">
        <v>219</v>
      </c>
      <c r="F19" s="11" t="s">
        <v>296</v>
      </c>
    </row>
    <row r="20" spans="1:6" x14ac:dyDescent="0.25">
      <c r="A20" s="16">
        <v>17</v>
      </c>
      <c r="B20" s="11" t="s">
        <v>299</v>
      </c>
      <c r="C20" s="6">
        <v>25097.4</v>
      </c>
      <c r="D20" s="6">
        <v>23240.6</v>
      </c>
      <c r="E20" s="11" t="s">
        <v>219</v>
      </c>
      <c r="F20" s="11" t="s">
        <v>296</v>
      </c>
    </row>
    <row r="21" spans="1:6" x14ac:dyDescent="0.25">
      <c r="A21" s="16">
        <v>18</v>
      </c>
      <c r="B21" s="11" t="s">
        <v>299</v>
      </c>
      <c r="C21" s="38">
        <v>25121.279999999999</v>
      </c>
      <c r="D21" s="6">
        <v>23308.2</v>
      </c>
      <c r="E21" s="11" t="s">
        <v>219</v>
      </c>
      <c r="F21" s="11" t="s">
        <v>296</v>
      </c>
    </row>
    <row r="22" spans="1:6" x14ac:dyDescent="0.25">
      <c r="A22" s="16">
        <v>19</v>
      </c>
      <c r="B22" s="11" t="s">
        <v>299</v>
      </c>
      <c r="C22" s="6">
        <v>31790</v>
      </c>
      <c r="D22" s="6">
        <v>28453.200000000001</v>
      </c>
      <c r="E22" s="11" t="s">
        <v>219</v>
      </c>
      <c r="F22" s="11" t="s">
        <v>296</v>
      </c>
    </row>
    <row r="23" spans="1:6" x14ac:dyDescent="0.25">
      <c r="A23" s="16">
        <v>20</v>
      </c>
      <c r="B23" s="22" t="s">
        <v>299</v>
      </c>
      <c r="C23" s="6">
        <v>34863.9</v>
      </c>
      <c r="D23" s="6">
        <v>29646.400000000001</v>
      </c>
      <c r="E23" s="11" t="s">
        <v>219</v>
      </c>
      <c r="F23" s="11" t="s">
        <v>296</v>
      </c>
    </row>
    <row r="24" spans="1:6" x14ac:dyDescent="0.25">
      <c r="A24" s="16">
        <v>21</v>
      </c>
      <c r="B24" s="22" t="s">
        <v>299</v>
      </c>
      <c r="C24" s="6">
        <v>19941.13</v>
      </c>
      <c r="D24" s="6">
        <v>18411.2</v>
      </c>
      <c r="E24" s="22" t="s">
        <v>219</v>
      </c>
      <c r="F24" s="22" t="s">
        <v>296</v>
      </c>
    </row>
    <row r="25" spans="1:6" x14ac:dyDescent="0.25">
      <c r="A25" s="16">
        <v>22</v>
      </c>
      <c r="B25" s="34" t="s">
        <v>299</v>
      </c>
      <c r="C25" s="6">
        <v>38514.559999999998</v>
      </c>
      <c r="D25" s="6">
        <v>33961</v>
      </c>
      <c r="E25" s="29" t="s">
        <v>219</v>
      </c>
      <c r="F25" s="29" t="s">
        <v>296</v>
      </c>
    </row>
    <row r="26" spans="1:6" x14ac:dyDescent="0.25">
      <c r="A26" s="16">
        <v>23</v>
      </c>
      <c r="B26" s="34" t="s">
        <v>299</v>
      </c>
      <c r="C26" s="6">
        <v>19900.8</v>
      </c>
      <c r="D26" s="6">
        <v>17983.8</v>
      </c>
      <c r="E26" t="s">
        <v>219</v>
      </c>
      <c r="F26" t="s">
        <v>296</v>
      </c>
    </row>
    <row r="27" spans="1:6" x14ac:dyDescent="0.25">
      <c r="A27" s="16"/>
      <c r="B27" s="11"/>
      <c r="C27" s="24">
        <f>C4+C5+C6+C7+C8+C9+C10+C11+C12+C13+C14+C15+C16+C17+C18+C19+C20+C21+C22+C23+C24+C25+C26</f>
        <v>676587.74000000022</v>
      </c>
      <c r="D27" s="13">
        <f>D4+D5+D6+D7+D8+D9+D10+D11+D12+D13+D14+D15+D16+D17+D18+D19+D20+D21+D22+D23+D24+D25+D26</f>
        <v>596975.79999999993</v>
      </c>
      <c r="E27" s="11"/>
      <c r="F27" s="11"/>
    </row>
    <row r="28" spans="1:6" x14ac:dyDescent="0.25">
      <c r="A28" s="16"/>
      <c r="B28" s="11"/>
      <c r="E28" s="11"/>
      <c r="F28" s="11"/>
    </row>
    <row r="29" spans="1:6" x14ac:dyDescent="0.25">
      <c r="A29" s="16"/>
      <c r="B29" s="11"/>
      <c r="C29" s="13"/>
      <c r="D29" s="13"/>
      <c r="E29" s="11"/>
      <c r="F29" s="11"/>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15" workbookViewId="0">
      <selection activeCell="C28" sqref="C28"/>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1">
        <v>1</v>
      </c>
      <c r="B4" s="11" t="s">
        <v>300</v>
      </c>
      <c r="C4" s="6">
        <v>0</v>
      </c>
      <c r="D4" s="15" t="s">
        <v>301</v>
      </c>
      <c r="E4" s="11" t="s">
        <v>219</v>
      </c>
      <c r="F4" s="11" t="s">
        <v>296</v>
      </c>
    </row>
    <row r="5" spans="1:6" x14ac:dyDescent="0.25">
      <c r="A5" s="11">
        <v>2</v>
      </c>
      <c r="B5" s="11" t="s">
        <v>300</v>
      </c>
      <c r="C5" s="6">
        <v>0</v>
      </c>
      <c r="D5" s="15" t="s">
        <v>301</v>
      </c>
      <c r="E5" s="11" t="s">
        <v>219</v>
      </c>
      <c r="F5" s="11" t="s">
        <v>296</v>
      </c>
    </row>
    <row r="6" spans="1:6" x14ac:dyDescent="0.25">
      <c r="A6" s="10">
        <v>3</v>
      </c>
      <c r="B6" s="11" t="s">
        <v>300</v>
      </c>
      <c r="C6" s="6">
        <v>0</v>
      </c>
      <c r="D6" s="15" t="s">
        <v>301</v>
      </c>
      <c r="E6" s="11" t="s">
        <v>219</v>
      </c>
      <c r="F6" s="11" t="s">
        <v>296</v>
      </c>
    </row>
    <row r="7" spans="1:6" x14ac:dyDescent="0.25">
      <c r="A7" s="11">
        <v>4</v>
      </c>
      <c r="B7" s="11" t="s">
        <v>300</v>
      </c>
      <c r="C7" s="6">
        <v>0</v>
      </c>
      <c r="D7" s="15" t="s">
        <v>301</v>
      </c>
      <c r="E7" s="11" t="s">
        <v>219</v>
      </c>
      <c r="F7" s="11" t="s">
        <v>296</v>
      </c>
    </row>
    <row r="8" spans="1:6" x14ac:dyDescent="0.25">
      <c r="A8" s="11">
        <v>5</v>
      </c>
      <c r="B8" s="11" t="s">
        <v>300</v>
      </c>
      <c r="C8" s="6">
        <v>0</v>
      </c>
      <c r="D8" s="15" t="s">
        <v>301</v>
      </c>
      <c r="E8" s="11" t="s">
        <v>219</v>
      </c>
      <c r="F8" s="11" t="s">
        <v>296</v>
      </c>
    </row>
    <row r="9" spans="1:6" x14ac:dyDescent="0.25">
      <c r="A9" s="10">
        <v>6</v>
      </c>
      <c r="B9" s="11" t="s">
        <v>300</v>
      </c>
      <c r="C9" s="6">
        <v>0</v>
      </c>
      <c r="D9" s="15" t="s">
        <v>301</v>
      </c>
      <c r="E9" s="11" t="s">
        <v>219</v>
      </c>
      <c r="F9" s="11" t="s">
        <v>296</v>
      </c>
    </row>
    <row r="10" spans="1:6" x14ac:dyDescent="0.25">
      <c r="A10" s="11">
        <v>7</v>
      </c>
      <c r="B10" s="11" t="s">
        <v>300</v>
      </c>
      <c r="C10" s="27">
        <v>0</v>
      </c>
      <c r="D10" s="15" t="s">
        <v>301</v>
      </c>
      <c r="E10" s="11" t="s">
        <v>219</v>
      </c>
      <c r="F10" s="11" t="s">
        <v>296</v>
      </c>
    </row>
    <row r="11" spans="1:6" x14ac:dyDescent="0.25">
      <c r="A11" s="10">
        <v>8</v>
      </c>
      <c r="B11" s="11" t="s">
        <v>300</v>
      </c>
      <c r="C11" s="27">
        <v>1000</v>
      </c>
      <c r="D11" s="15" t="s">
        <v>301</v>
      </c>
      <c r="E11" s="11" t="s">
        <v>219</v>
      </c>
      <c r="F11" s="11" t="s">
        <v>296</v>
      </c>
    </row>
    <row r="12" spans="1:6" x14ac:dyDescent="0.25">
      <c r="A12" s="11">
        <v>9</v>
      </c>
      <c r="B12" s="11" t="s">
        <v>300</v>
      </c>
      <c r="C12" s="27">
        <v>1800</v>
      </c>
      <c r="D12" s="15" t="s">
        <v>301</v>
      </c>
      <c r="E12" s="11" t="s">
        <v>219</v>
      </c>
      <c r="F12" s="11" t="s">
        <v>296</v>
      </c>
    </row>
    <row r="13" spans="1:6" x14ac:dyDescent="0.25">
      <c r="A13" s="11">
        <v>10</v>
      </c>
      <c r="B13" s="11" t="s">
        <v>300</v>
      </c>
      <c r="C13" s="27">
        <v>1200</v>
      </c>
      <c r="D13" s="15" t="s">
        <v>301</v>
      </c>
      <c r="E13" s="11" t="s">
        <v>219</v>
      </c>
      <c r="F13" s="11" t="s">
        <v>296</v>
      </c>
    </row>
    <row r="14" spans="1:6" x14ac:dyDescent="0.25">
      <c r="A14" s="10">
        <v>11</v>
      </c>
      <c r="B14" s="11" t="s">
        <v>300</v>
      </c>
      <c r="C14" s="27">
        <v>0</v>
      </c>
      <c r="D14" s="15" t="s">
        <v>301</v>
      </c>
      <c r="E14" s="11" t="s">
        <v>219</v>
      </c>
      <c r="F14" s="11" t="s">
        <v>296</v>
      </c>
    </row>
    <row r="15" spans="1:6" x14ac:dyDescent="0.25">
      <c r="A15" s="11">
        <v>12</v>
      </c>
      <c r="B15" s="11" t="s">
        <v>300</v>
      </c>
      <c r="C15" s="27">
        <v>0</v>
      </c>
      <c r="D15" s="15" t="s">
        <v>301</v>
      </c>
      <c r="E15" s="11" t="s">
        <v>219</v>
      </c>
      <c r="F15" s="11" t="s">
        <v>296</v>
      </c>
    </row>
    <row r="16" spans="1:6" x14ac:dyDescent="0.25">
      <c r="A16" s="11">
        <v>13</v>
      </c>
      <c r="B16" s="11" t="s">
        <v>300</v>
      </c>
      <c r="C16" s="27">
        <v>0</v>
      </c>
      <c r="D16" s="15" t="s">
        <v>301</v>
      </c>
      <c r="E16" s="11" t="s">
        <v>219</v>
      </c>
      <c r="F16" s="11" t="s">
        <v>296</v>
      </c>
    </row>
    <row r="17" spans="1:7" x14ac:dyDescent="0.25">
      <c r="A17" s="10">
        <v>14</v>
      </c>
      <c r="B17" s="11" t="s">
        <v>300</v>
      </c>
      <c r="C17" s="27">
        <v>0</v>
      </c>
      <c r="D17" s="15" t="s">
        <v>301</v>
      </c>
      <c r="E17" s="11" t="s">
        <v>219</v>
      </c>
      <c r="F17" s="11" t="s">
        <v>296</v>
      </c>
    </row>
    <row r="18" spans="1:7" x14ac:dyDescent="0.25">
      <c r="A18" s="11">
        <v>15</v>
      </c>
      <c r="B18" s="11" t="s">
        <v>300</v>
      </c>
      <c r="C18" s="27">
        <v>0</v>
      </c>
      <c r="D18" s="15" t="s">
        <v>301</v>
      </c>
      <c r="E18" s="11" t="s">
        <v>219</v>
      </c>
      <c r="F18" s="11" t="s">
        <v>296</v>
      </c>
    </row>
    <row r="19" spans="1:7" x14ac:dyDescent="0.25">
      <c r="A19" s="11">
        <v>16</v>
      </c>
      <c r="B19" s="11" t="s">
        <v>300</v>
      </c>
      <c r="C19" s="15">
        <v>0</v>
      </c>
      <c r="D19" s="15" t="s">
        <v>301</v>
      </c>
      <c r="E19" s="11" t="s">
        <v>219</v>
      </c>
      <c r="F19" s="11" t="s">
        <v>296</v>
      </c>
    </row>
    <row r="20" spans="1:7" x14ac:dyDescent="0.25">
      <c r="A20" s="10">
        <v>17</v>
      </c>
      <c r="B20" s="11" t="s">
        <v>300</v>
      </c>
      <c r="C20" s="15">
        <v>0</v>
      </c>
      <c r="D20" s="15" t="s">
        <v>301</v>
      </c>
      <c r="E20" s="11" t="s">
        <v>219</v>
      </c>
      <c r="F20" s="11" t="s">
        <v>296</v>
      </c>
    </row>
    <row r="21" spans="1:7" x14ac:dyDescent="0.25">
      <c r="A21" s="10">
        <v>18</v>
      </c>
      <c r="B21" s="22" t="s">
        <v>300</v>
      </c>
      <c r="C21" s="27">
        <v>0</v>
      </c>
      <c r="D21" s="15" t="s">
        <v>301</v>
      </c>
      <c r="E21" s="22" t="s">
        <v>219</v>
      </c>
      <c r="F21" s="22" t="s">
        <v>296</v>
      </c>
    </row>
    <row r="22" spans="1:7" x14ac:dyDescent="0.25">
      <c r="A22" s="10">
        <v>19</v>
      </c>
      <c r="B22" s="22" t="s">
        <v>300</v>
      </c>
      <c r="C22" s="6">
        <v>0</v>
      </c>
      <c r="D22" s="15" t="s">
        <v>301</v>
      </c>
      <c r="E22" s="22" t="s">
        <v>219</v>
      </c>
      <c r="F22" s="22" t="s">
        <v>296</v>
      </c>
    </row>
    <row r="23" spans="1:7" x14ac:dyDescent="0.25">
      <c r="A23" s="10">
        <v>20</v>
      </c>
      <c r="B23" s="22" t="s">
        <v>300</v>
      </c>
      <c r="C23" s="6">
        <v>6000</v>
      </c>
      <c r="D23" s="15" t="s">
        <v>301</v>
      </c>
      <c r="E23" s="22" t="s">
        <v>219</v>
      </c>
      <c r="F23" s="22" t="s">
        <v>296</v>
      </c>
    </row>
    <row r="24" spans="1:7" x14ac:dyDescent="0.25">
      <c r="A24" s="10">
        <v>21</v>
      </c>
      <c r="B24" s="22" t="s">
        <v>300</v>
      </c>
      <c r="C24" s="6">
        <v>0</v>
      </c>
      <c r="D24" s="15" t="s">
        <v>301</v>
      </c>
      <c r="E24" s="22" t="s">
        <v>219</v>
      </c>
      <c r="F24" s="22" t="s">
        <v>296</v>
      </c>
    </row>
    <row r="25" spans="1:7" x14ac:dyDescent="0.25">
      <c r="A25" s="10">
        <v>22</v>
      </c>
      <c r="B25" s="29" t="s">
        <v>300</v>
      </c>
      <c r="C25" s="6">
        <v>8000</v>
      </c>
      <c r="D25" s="15" t="s">
        <v>301</v>
      </c>
      <c r="E25" s="29" t="s">
        <v>219</v>
      </c>
      <c r="F25" s="29" t="s">
        <v>296</v>
      </c>
      <c r="G25" s="20"/>
    </row>
    <row r="26" spans="1:7" x14ac:dyDescent="0.25">
      <c r="A26" s="10">
        <v>23</v>
      </c>
      <c r="B26" s="29" t="s">
        <v>300</v>
      </c>
      <c r="C26" s="6">
        <v>0</v>
      </c>
      <c r="D26" s="15" t="s">
        <v>301</v>
      </c>
      <c r="E26" s="29" t="s">
        <v>219</v>
      </c>
      <c r="F26" s="29" t="s">
        <v>296</v>
      </c>
      <c r="G26" s="21"/>
    </row>
    <row r="27" spans="1:7" x14ac:dyDescent="0.25">
      <c r="A27" s="11"/>
      <c r="B27" s="11" t="s">
        <v>314</v>
      </c>
      <c r="C27" s="31">
        <f>C11+C12+C13+C23+C25</f>
        <v>18000</v>
      </c>
      <c r="D27" s="15"/>
      <c r="E27" s="11"/>
      <c r="F27" s="11"/>
      <c r="G27" s="17"/>
    </row>
    <row r="28" spans="1:7" x14ac:dyDescent="0.25">
      <c r="G28" s="17"/>
    </row>
    <row r="31" spans="1:7" x14ac:dyDescent="0.25">
      <c r="G31" s="20"/>
    </row>
    <row r="32" spans="1:7" x14ac:dyDescent="0.25">
      <c r="G32" s="21"/>
    </row>
    <row r="33" spans="7:7" x14ac:dyDescent="0.25">
      <c r="G33" s="17"/>
    </row>
    <row r="34" spans="7:7" x14ac:dyDescent="0.25">
      <c r="G34" s="17"/>
    </row>
    <row r="36" spans="7:7" x14ac:dyDescent="0.25">
      <c r="G36" s="20"/>
    </row>
    <row r="37" spans="7:7" x14ac:dyDescent="0.25">
      <c r="G37" s="21"/>
    </row>
    <row r="38" spans="7:7" x14ac:dyDescent="0.25">
      <c r="G38" s="17"/>
    </row>
    <row r="39" spans="7:7" x14ac:dyDescent="0.25">
      <c r="G39" s="17"/>
    </row>
    <row r="41" spans="7:7" x14ac:dyDescent="0.25">
      <c r="G41" s="20"/>
    </row>
    <row r="42" spans="7:7" x14ac:dyDescent="0.25">
      <c r="G42" s="21"/>
    </row>
    <row r="43" spans="7:7" x14ac:dyDescent="0.25">
      <c r="G43" s="17"/>
    </row>
    <row r="44" spans="7:7" x14ac:dyDescent="0.25">
      <c r="G44" s="17"/>
    </row>
    <row r="48" spans="7:7" x14ac:dyDescent="0.25">
      <c r="G48" s="20"/>
    </row>
    <row r="49" spans="7:7" x14ac:dyDescent="0.25">
      <c r="G49" s="21"/>
    </row>
    <row r="50" spans="7:7" x14ac:dyDescent="0.25">
      <c r="G50" s="17"/>
    </row>
    <row r="51" spans="7:7" x14ac:dyDescent="0.25">
      <c r="G51" s="17"/>
    </row>
    <row r="56" spans="7:7" x14ac:dyDescent="0.25">
      <c r="G56" s="20"/>
    </row>
    <row r="57" spans="7:7" x14ac:dyDescent="0.25">
      <c r="G57" s="21"/>
    </row>
    <row r="58" spans="7:7" x14ac:dyDescent="0.25">
      <c r="G58" s="17"/>
    </row>
    <row r="59" spans="7:7" x14ac:dyDescent="0.25">
      <c r="G59" s="20"/>
    </row>
  </sheetData>
  <conditionalFormatting sqref="G31:G34 G36:G39 G41:G44 G48:G51 G56:G59 G25:G28">
    <cfRule type="cellIs" dxfId="5"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7" sqref="A27"/>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v>22</v>
      </c>
      <c r="B25" s="29" t="s">
        <v>298</v>
      </c>
      <c r="C25" s="29" t="s">
        <v>298</v>
      </c>
      <c r="D25" s="29" t="s">
        <v>298</v>
      </c>
      <c r="E25" s="29" t="s">
        <v>298</v>
      </c>
      <c r="F25" s="29" t="s">
        <v>298</v>
      </c>
    </row>
    <row r="26" spans="1:6" x14ac:dyDescent="0.25">
      <c r="A26" s="11">
        <v>23</v>
      </c>
      <c r="B26" s="29" t="s">
        <v>298</v>
      </c>
      <c r="C26" s="29" t="s">
        <v>298</v>
      </c>
      <c r="D26" s="29" t="s">
        <v>298</v>
      </c>
      <c r="E26" s="29" t="s">
        <v>298</v>
      </c>
      <c r="F26" s="29" t="s">
        <v>298</v>
      </c>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18" workbookViewId="0">
      <selection activeCell="E29" sqref="E29"/>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1">
        <v>1</v>
      </c>
      <c r="B4" s="11" t="s">
        <v>302</v>
      </c>
      <c r="C4" s="6">
        <v>0</v>
      </c>
      <c r="D4" s="6">
        <v>0</v>
      </c>
      <c r="E4" s="11" t="s">
        <v>219</v>
      </c>
      <c r="F4" s="11" t="s">
        <v>303</v>
      </c>
    </row>
    <row r="5" spans="1:6" x14ac:dyDescent="0.25">
      <c r="A5" s="11">
        <v>2</v>
      </c>
      <c r="B5" s="11" t="s">
        <v>302</v>
      </c>
      <c r="C5" s="6">
        <v>0</v>
      </c>
      <c r="D5" s="6">
        <v>0</v>
      </c>
      <c r="E5" s="11" t="s">
        <v>219</v>
      </c>
      <c r="F5" s="11" t="s">
        <v>303</v>
      </c>
    </row>
    <row r="6" spans="1:6" x14ac:dyDescent="0.25">
      <c r="A6" s="14">
        <v>3</v>
      </c>
      <c r="B6" s="11" t="s">
        <v>302</v>
      </c>
      <c r="C6" s="6">
        <v>0</v>
      </c>
      <c r="D6" s="6">
        <v>0</v>
      </c>
      <c r="E6" s="11" t="s">
        <v>219</v>
      </c>
      <c r="F6" s="11" t="s">
        <v>303</v>
      </c>
    </row>
    <row r="7" spans="1:6" x14ac:dyDescent="0.25">
      <c r="A7" s="11">
        <v>4</v>
      </c>
      <c r="B7" s="11" t="s">
        <v>302</v>
      </c>
      <c r="C7" s="6">
        <v>0</v>
      </c>
      <c r="D7" s="6">
        <v>0</v>
      </c>
      <c r="E7" s="11" t="s">
        <v>219</v>
      </c>
      <c r="F7" s="11" t="s">
        <v>303</v>
      </c>
    </row>
    <row r="8" spans="1:6" x14ac:dyDescent="0.25">
      <c r="A8" s="11">
        <v>5</v>
      </c>
      <c r="B8" s="11" t="s">
        <v>302</v>
      </c>
      <c r="C8" s="6">
        <v>0</v>
      </c>
      <c r="D8" s="6">
        <v>0</v>
      </c>
      <c r="E8" s="11" t="s">
        <v>219</v>
      </c>
      <c r="F8" s="11" t="s">
        <v>303</v>
      </c>
    </row>
    <row r="9" spans="1:6" x14ac:dyDescent="0.25">
      <c r="A9" s="14">
        <v>6</v>
      </c>
      <c r="B9" s="11" t="s">
        <v>302</v>
      </c>
      <c r="C9" s="6">
        <v>0</v>
      </c>
      <c r="D9" s="6">
        <v>0</v>
      </c>
      <c r="E9" s="11" t="s">
        <v>219</v>
      </c>
      <c r="F9" s="11" t="s">
        <v>303</v>
      </c>
    </row>
    <row r="10" spans="1:6" x14ac:dyDescent="0.25">
      <c r="A10" s="11">
        <v>7</v>
      </c>
      <c r="B10" s="11" t="s">
        <v>302</v>
      </c>
      <c r="C10" s="6">
        <v>0</v>
      </c>
      <c r="D10" s="6">
        <v>0</v>
      </c>
      <c r="E10" s="11" t="s">
        <v>219</v>
      </c>
      <c r="F10" s="11" t="s">
        <v>303</v>
      </c>
    </row>
    <row r="11" spans="1:6" x14ac:dyDescent="0.25">
      <c r="A11" s="14">
        <v>8</v>
      </c>
      <c r="B11" s="11" t="s">
        <v>302</v>
      </c>
      <c r="C11" s="6">
        <v>0</v>
      </c>
      <c r="D11" s="6">
        <v>0</v>
      </c>
      <c r="E11" s="11" t="s">
        <v>219</v>
      </c>
      <c r="F11" s="11" t="s">
        <v>303</v>
      </c>
    </row>
    <row r="12" spans="1:6" x14ac:dyDescent="0.25">
      <c r="A12" s="11">
        <v>9</v>
      </c>
      <c r="B12" s="11" t="s">
        <v>302</v>
      </c>
      <c r="C12" s="6">
        <v>0</v>
      </c>
      <c r="D12" s="6">
        <v>0</v>
      </c>
      <c r="E12" s="11" t="s">
        <v>219</v>
      </c>
      <c r="F12" s="11" t="s">
        <v>303</v>
      </c>
    </row>
    <row r="13" spans="1:6" x14ac:dyDescent="0.25">
      <c r="A13" s="11">
        <v>10</v>
      </c>
      <c r="B13" s="11" t="s">
        <v>302</v>
      </c>
      <c r="C13" s="6">
        <v>0</v>
      </c>
      <c r="D13" s="6">
        <v>0</v>
      </c>
      <c r="E13" s="11" t="s">
        <v>219</v>
      </c>
      <c r="F13" s="11" t="s">
        <v>303</v>
      </c>
    </row>
    <row r="14" spans="1:6" x14ac:dyDescent="0.25">
      <c r="A14" s="14">
        <v>11</v>
      </c>
      <c r="B14" s="11" t="s">
        <v>302</v>
      </c>
      <c r="C14" s="6">
        <v>0</v>
      </c>
      <c r="D14" s="6">
        <v>0</v>
      </c>
      <c r="E14" s="11" t="s">
        <v>219</v>
      </c>
      <c r="F14" s="11" t="s">
        <v>303</v>
      </c>
    </row>
    <row r="15" spans="1:6" x14ac:dyDescent="0.25">
      <c r="A15" s="14">
        <v>12</v>
      </c>
      <c r="B15" s="11" t="s">
        <v>302</v>
      </c>
      <c r="C15" s="6">
        <v>0</v>
      </c>
      <c r="D15" s="6">
        <v>0</v>
      </c>
      <c r="E15" s="11" t="s">
        <v>219</v>
      </c>
      <c r="F15" s="11" t="s">
        <v>303</v>
      </c>
    </row>
    <row r="16" spans="1:6" x14ac:dyDescent="0.25">
      <c r="A16" s="11">
        <v>13</v>
      </c>
      <c r="B16" s="11" t="s">
        <v>302</v>
      </c>
      <c r="C16" s="6">
        <v>0</v>
      </c>
      <c r="D16" s="6">
        <v>0</v>
      </c>
      <c r="E16" s="11" t="s">
        <v>219</v>
      </c>
      <c r="F16" s="11" t="s">
        <v>303</v>
      </c>
    </row>
    <row r="17" spans="1:6" x14ac:dyDescent="0.25">
      <c r="A17" s="14">
        <v>14</v>
      </c>
      <c r="B17" s="11" t="s">
        <v>302</v>
      </c>
      <c r="C17" s="19">
        <v>0</v>
      </c>
      <c r="D17" s="19">
        <v>0</v>
      </c>
      <c r="E17" s="11" t="s">
        <v>219</v>
      </c>
      <c r="F17" s="11" t="s">
        <v>303</v>
      </c>
    </row>
    <row r="18" spans="1:6" x14ac:dyDescent="0.25">
      <c r="A18" s="11">
        <v>15</v>
      </c>
      <c r="B18" s="11" t="s">
        <v>302</v>
      </c>
      <c r="C18" s="6">
        <v>0</v>
      </c>
      <c r="D18" s="6">
        <v>0</v>
      </c>
      <c r="E18" s="11" t="s">
        <v>219</v>
      </c>
      <c r="F18" s="11" t="s">
        <v>303</v>
      </c>
    </row>
    <row r="19" spans="1:6" x14ac:dyDescent="0.25">
      <c r="A19" s="11">
        <v>16</v>
      </c>
      <c r="B19" s="11" t="s">
        <v>302</v>
      </c>
      <c r="C19" s="6">
        <v>0</v>
      </c>
      <c r="D19" s="6">
        <v>0</v>
      </c>
      <c r="E19" s="11" t="s">
        <v>219</v>
      </c>
      <c r="F19" s="11" t="s">
        <v>303</v>
      </c>
    </row>
    <row r="20" spans="1:6" x14ac:dyDescent="0.25">
      <c r="A20" s="14">
        <v>17</v>
      </c>
      <c r="B20" s="11" t="s">
        <v>302</v>
      </c>
      <c r="C20" s="6">
        <v>0</v>
      </c>
      <c r="D20" s="6">
        <v>0</v>
      </c>
      <c r="E20" s="11" t="s">
        <v>219</v>
      </c>
      <c r="F20" s="11" t="s">
        <v>303</v>
      </c>
    </row>
    <row r="21" spans="1:6" x14ac:dyDescent="0.25">
      <c r="A21" s="11">
        <v>18</v>
      </c>
      <c r="B21" s="11" t="s">
        <v>302</v>
      </c>
      <c r="C21" s="6">
        <v>0</v>
      </c>
      <c r="D21" s="6">
        <v>0</v>
      </c>
      <c r="E21" s="11" t="s">
        <v>219</v>
      </c>
      <c r="F21" s="11" t="s">
        <v>303</v>
      </c>
    </row>
    <row r="22" spans="1:6" x14ac:dyDescent="0.25">
      <c r="A22" s="22">
        <v>19</v>
      </c>
      <c r="B22" s="22" t="s">
        <v>302</v>
      </c>
      <c r="C22" s="6">
        <v>0</v>
      </c>
      <c r="D22" s="6">
        <v>0</v>
      </c>
      <c r="E22" s="22" t="s">
        <v>219</v>
      </c>
      <c r="F22" s="22" t="s">
        <v>303</v>
      </c>
    </row>
    <row r="23" spans="1:6" x14ac:dyDescent="0.25">
      <c r="A23" s="22">
        <v>20</v>
      </c>
      <c r="B23" s="22" t="s">
        <v>302</v>
      </c>
      <c r="C23" s="6">
        <v>0</v>
      </c>
      <c r="D23" s="6">
        <v>0</v>
      </c>
      <c r="E23" s="22" t="s">
        <v>219</v>
      </c>
      <c r="F23" s="22" t="s">
        <v>303</v>
      </c>
    </row>
    <row r="24" spans="1:6" x14ac:dyDescent="0.25">
      <c r="A24" s="11">
        <v>21</v>
      </c>
      <c r="B24" s="32" t="s">
        <v>302</v>
      </c>
      <c r="C24" s="13">
        <v>0</v>
      </c>
      <c r="D24" s="13">
        <v>0</v>
      </c>
      <c r="E24" s="32" t="s">
        <v>219</v>
      </c>
      <c r="F24" s="32" t="s">
        <v>303</v>
      </c>
    </row>
    <row r="25" spans="1:6" x14ac:dyDescent="0.25">
      <c r="A25">
        <v>22</v>
      </c>
      <c r="B25" s="32" t="s">
        <v>302</v>
      </c>
      <c r="C25" s="6">
        <v>0</v>
      </c>
      <c r="D25" s="38">
        <v>0</v>
      </c>
      <c r="E25" s="32" t="s">
        <v>219</v>
      </c>
      <c r="F25" s="32" t="s">
        <v>303</v>
      </c>
    </row>
    <row r="26" spans="1:6" x14ac:dyDescent="0.25">
      <c r="A26" s="14">
        <v>23</v>
      </c>
      <c r="B26" s="32" t="s">
        <v>302</v>
      </c>
      <c r="C26" s="13">
        <v>0</v>
      </c>
      <c r="D26" s="38">
        <v>0</v>
      </c>
      <c r="E26" s="32" t="s">
        <v>219</v>
      </c>
      <c r="F26" s="32" t="s">
        <v>303</v>
      </c>
    </row>
    <row r="27" spans="1:6" x14ac:dyDescent="0.25">
      <c r="A27" s="11"/>
      <c r="B27" s="12" t="s">
        <v>297</v>
      </c>
      <c r="C27" s="13">
        <v>0</v>
      </c>
      <c r="D27" s="13">
        <v>0</v>
      </c>
      <c r="F27" s="11"/>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H22" sqref="H22:H23"/>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5"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1"/>
  <sheetViews>
    <sheetView topLeftCell="A5" workbookViewId="0">
      <selection activeCell="E19" sqref="E19:E21"/>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12" hidden="1" x14ac:dyDescent="0.25">
      <c r="B1" t="s">
        <v>7</v>
      </c>
      <c r="C1" t="s">
        <v>11</v>
      </c>
      <c r="D1" t="s">
        <v>11</v>
      </c>
      <c r="E1" t="s">
        <v>7</v>
      </c>
      <c r="F1" t="s">
        <v>7</v>
      </c>
    </row>
    <row r="2" spans="1:12" hidden="1" x14ac:dyDescent="0.25">
      <c r="B2" t="s">
        <v>168</v>
      </c>
      <c r="C2" t="s">
        <v>169</v>
      </c>
      <c r="D2" t="s">
        <v>170</v>
      </c>
      <c r="E2" t="s">
        <v>171</v>
      </c>
      <c r="F2" t="s">
        <v>172</v>
      </c>
    </row>
    <row r="3" spans="1:12" ht="45" x14ac:dyDescent="0.25">
      <c r="A3" s="1" t="s">
        <v>98</v>
      </c>
      <c r="B3" s="1" t="s">
        <v>173</v>
      </c>
      <c r="C3" s="1" t="s">
        <v>174</v>
      </c>
      <c r="D3" s="1" t="s">
        <v>175</v>
      </c>
      <c r="E3" s="1" t="s">
        <v>176</v>
      </c>
      <c r="F3" s="1" t="s">
        <v>177</v>
      </c>
    </row>
    <row r="4" spans="1:12" x14ac:dyDescent="0.25">
      <c r="A4" s="11">
        <v>1</v>
      </c>
      <c r="B4" s="11" t="s">
        <v>304</v>
      </c>
      <c r="C4" s="17">
        <v>650</v>
      </c>
      <c r="D4" s="17">
        <v>650</v>
      </c>
      <c r="E4" s="11" t="s">
        <v>219</v>
      </c>
      <c r="F4" s="11" t="s">
        <v>296</v>
      </c>
      <c r="J4" s="40"/>
      <c r="K4" s="17"/>
      <c r="L4" s="17"/>
    </row>
    <row r="5" spans="1:12" x14ac:dyDescent="0.25">
      <c r="A5" s="11">
        <v>2</v>
      </c>
      <c r="B5" s="11" t="s">
        <v>304</v>
      </c>
      <c r="C5" s="17">
        <v>500</v>
      </c>
      <c r="D5" s="17">
        <v>500</v>
      </c>
      <c r="E5" s="11" t="s">
        <v>219</v>
      </c>
      <c r="F5" s="11" t="s">
        <v>296</v>
      </c>
      <c r="J5" s="40"/>
      <c r="K5" s="17"/>
      <c r="L5" s="17"/>
    </row>
    <row r="6" spans="1:12" x14ac:dyDescent="0.25">
      <c r="A6" s="11">
        <v>3</v>
      </c>
      <c r="B6" s="11" t="s">
        <v>304</v>
      </c>
      <c r="C6" s="17">
        <v>650</v>
      </c>
      <c r="D6" s="17">
        <v>650</v>
      </c>
      <c r="E6" s="11" t="s">
        <v>219</v>
      </c>
      <c r="F6" s="11" t="s">
        <v>296</v>
      </c>
      <c r="J6" s="40"/>
      <c r="K6" s="17"/>
      <c r="L6" s="17"/>
    </row>
    <row r="7" spans="1:12" x14ac:dyDescent="0.25">
      <c r="A7" s="11">
        <v>4</v>
      </c>
      <c r="B7" s="11" t="s">
        <v>304</v>
      </c>
      <c r="C7" s="17">
        <v>500</v>
      </c>
      <c r="D7" s="17">
        <v>500</v>
      </c>
      <c r="E7" s="11" t="s">
        <v>219</v>
      </c>
      <c r="F7" s="11" t="s">
        <v>296</v>
      </c>
      <c r="J7" s="40"/>
      <c r="K7" s="17"/>
      <c r="L7" s="17"/>
    </row>
    <row r="8" spans="1:12" x14ac:dyDescent="0.25">
      <c r="A8" s="11">
        <v>5</v>
      </c>
      <c r="B8" s="11" t="s">
        <v>304</v>
      </c>
      <c r="C8" s="17">
        <v>500</v>
      </c>
      <c r="D8" s="17">
        <v>500</v>
      </c>
      <c r="E8" s="11" t="s">
        <v>219</v>
      </c>
      <c r="F8" s="11" t="s">
        <v>296</v>
      </c>
      <c r="J8" s="40"/>
      <c r="K8" s="17"/>
      <c r="L8" s="17"/>
    </row>
    <row r="9" spans="1:12" x14ac:dyDescent="0.25">
      <c r="A9" s="11">
        <v>6</v>
      </c>
      <c r="B9" s="11" t="s">
        <v>304</v>
      </c>
      <c r="C9" s="17">
        <v>500</v>
      </c>
      <c r="D9" s="17">
        <v>500</v>
      </c>
      <c r="E9" s="11" t="s">
        <v>219</v>
      </c>
      <c r="F9" s="11" t="s">
        <v>296</v>
      </c>
      <c r="J9" s="40"/>
      <c r="K9" s="17"/>
      <c r="L9" s="17"/>
    </row>
    <row r="10" spans="1:12" x14ac:dyDescent="0.25">
      <c r="A10" s="11">
        <v>7</v>
      </c>
      <c r="B10" s="11" t="s">
        <v>304</v>
      </c>
      <c r="C10" s="17">
        <v>500</v>
      </c>
      <c r="D10" s="17">
        <v>500</v>
      </c>
      <c r="E10" s="11" t="s">
        <v>219</v>
      </c>
      <c r="F10" s="11" t="s">
        <v>296</v>
      </c>
      <c r="J10" s="40"/>
      <c r="K10" s="17"/>
      <c r="L10" s="17"/>
    </row>
    <row r="11" spans="1:12" x14ac:dyDescent="0.25">
      <c r="A11" s="11">
        <v>8</v>
      </c>
      <c r="B11" s="11" t="s">
        <v>304</v>
      </c>
      <c r="C11" s="17">
        <v>650</v>
      </c>
      <c r="D11" s="17">
        <v>650</v>
      </c>
      <c r="E11" s="11" t="s">
        <v>219</v>
      </c>
      <c r="F11" s="11" t="s">
        <v>296</v>
      </c>
      <c r="J11" s="40"/>
      <c r="K11" s="17"/>
      <c r="L11" s="17"/>
    </row>
    <row r="12" spans="1:12" x14ac:dyDescent="0.25">
      <c r="A12" s="11">
        <v>9</v>
      </c>
      <c r="B12" s="11" t="s">
        <v>304</v>
      </c>
      <c r="C12" s="17">
        <v>650</v>
      </c>
      <c r="D12" s="17">
        <v>650</v>
      </c>
      <c r="E12" s="11" t="s">
        <v>219</v>
      </c>
      <c r="F12" s="11" t="s">
        <v>296</v>
      </c>
      <c r="J12" s="40"/>
      <c r="K12" s="17"/>
      <c r="L12" s="17"/>
    </row>
    <row r="13" spans="1:12" x14ac:dyDescent="0.25">
      <c r="A13" s="11">
        <v>10</v>
      </c>
      <c r="B13" s="11" t="s">
        <v>304</v>
      </c>
      <c r="C13" s="17">
        <v>500</v>
      </c>
      <c r="D13" s="17">
        <v>500</v>
      </c>
      <c r="E13" s="11" t="s">
        <v>219</v>
      </c>
      <c r="F13" s="11" t="s">
        <v>296</v>
      </c>
      <c r="J13" s="40"/>
      <c r="K13" s="17"/>
      <c r="L13" s="17"/>
    </row>
    <row r="14" spans="1:12" x14ac:dyDescent="0.25">
      <c r="A14">
        <v>11</v>
      </c>
      <c r="B14" t="s">
        <v>305</v>
      </c>
      <c r="C14" s="17">
        <v>650</v>
      </c>
      <c r="D14" s="17">
        <v>650</v>
      </c>
      <c r="E14" t="s">
        <v>219</v>
      </c>
      <c r="F14" t="s">
        <v>296</v>
      </c>
      <c r="J14" s="40"/>
      <c r="K14" s="17"/>
      <c r="L14" s="17"/>
    </row>
    <row r="15" spans="1:12" x14ac:dyDescent="0.25">
      <c r="A15" s="11">
        <v>12</v>
      </c>
      <c r="B15" s="11" t="s">
        <v>304</v>
      </c>
      <c r="C15" s="17">
        <v>650</v>
      </c>
      <c r="D15" s="17">
        <v>650</v>
      </c>
      <c r="E15" s="11" t="s">
        <v>219</v>
      </c>
      <c r="F15" s="11" t="s">
        <v>296</v>
      </c>
      <c r="J15" s="40"/>
      <c r="K15" s="17"/>
      <c r="L15" s="17"/>
    </row>
    <row r="16" spans="1:12" x14ac:dyDescent="0.25">
      <c r="A16" s="11">
        <v>13</v>
      </c>
      <c r="B16" s="11" t="s">
        <v>304</v>
      </c>
      <c r="C16" s="17">
        <v>500</v>
      </c>
      <c r="D16" s="17">
        <v>500</v>
      </c>
      <c r="E16" s="11" t="s">
        <v>219</v>
      </c>
      <c r="F16" s="11" t="s">
        <v>296</v>
      </c>
      <c r="J16" s="40"/>
      <c r="K16" s="17"/>
      <c r="L16" s="17"/>
    </row>
    <row r="17" spans="1:12" x14ac:dyDescent="0.25">
      <c r="A17" s="11">
        <v>14</v>
      </c>
      <c r="B17" s="11" t="s">
        <v>304</v>
      </c>
      <c r="C17" s="17">
        <v>650</v>
      </c>
      <c r="D17" s="17">
        <v>650</v>
      </c>
      <c r="E17" s="11" t="s">
        <v>219</v>
      </c>
      <c r="F17" s="11" t="s">
        <v>296</v>
      </c>
      <c r="J17" s="40"/>
      <c r="K17" s="17"/>
      <c r="L17" s="17"/>
    </row>
    <row r="18" spans="1:12" x14ac:dyDescent="0.25">
      <c r="A18" s="11">
        <v>15</v>
      </c>
      <c r="B18" s="11" t="s">
        <v>304</v>
      </c>
      <c r="C18" s="17">
        <v>500</v>
      </c>
      <c r="D18" s="17">
        <v>500</v>
      </c>
      <c r="E18" s="11" t="s">
        <v>219</v>
      </c>
      <c r="F18" s="11" t="s">
        <v>296</v>
      </c>
      <c r="J18" s="40"/>
      <c r="K18" s="17"/>
      <c r="L18" s="17"/>
    </row>
    <row r="19" spans="1:12" x14ac:dyDescent="0.25">
      <c r="A19" s="11">
        <v>16</v>
      </c>
      <c r="B19" s="11" t="s">
        <v>304</v>
      </c>
      <c r="C19" s="17">
        <v>650</v>
      </c>
      <c r="D19" s="17">
        <v>650</v>
      </c>
      <c r="E19" s="11" t="s">
        <v>219</v>
      </c>
      <c r="F19" s="11" t="s">
        <v>296</v>
      </c>
      <c r="J19" s="40"/>
      <c r="K19" s="17"/>
      <c r="L19" s="17"/>
    </row>
    <row r="20" spans="1:12" x14ac:dyDescent="0.25">
      <c r="A20" s="11">
        <v>17</v>
      </c>
      <c r="B20" s="11" t="s">
        <v>305</v>
      </c>
      <c r="C20" s="17">
        <v>500</v>
      </c>
      <c r="D20" s="17">
        <v>500</v>
      </c>
      <c r="E20" s="11" t="s">
        <v>219</v>
      </c>
      <c r="F20" s="11" t="s">
        <v>296</v>
      </c>
      <c r="J20" s="40"/>
      <c r="K20" s="17"/>
      <c r="L20" s="17"/>
    </row>
    <row r="21" spans="1:12" x14ac:dyDescent="0.25">
      <c r="A21" s="11">
        <v>18</v>
      </c>
      <c r="B21" s="11" t="s">
        <v>305</v>
      </c>
      <c r="C21" s="17">
        <v>500</v>
      </c>
      <c r="D21" s="17">
        <v>500</v>
      </c>
      <c r="E21" s="11" t="s">
        <v>219</v>
      </c>
      <c r="F21" s="11" t="s">
        <v>296</v>
      </c>
      <c r="J21" s="40"/>
      <c r="K21" s="17"/>
      <c r="L21" s="17"/>
    </row>
    <row r="22" spans="1:12" x14ac:dyDescent="0.25">
      <c r="A22" s="11">
        <v>19</v>
      </c>
      <c r="B22" s="11" t="s">
        <v>304</v>
      </c>
      <c r="C22" s="17">
        <v>650</v>
      </c>
      <c r="D22" s="17">
        <v>650</v>
      </c>
      <c r="E22" s="11" t="s">
        <v>219</v>
      </c>
      <c r="F22" s="11" t="s">
        <v>296</v>
      </c>
      <c r="J22" s="40"/>
      <c r="K22" s="17"/>
      <c r="L22" s="17"/>
    </row>
    <row r="23" spans="1:12" x14ac:dyDescent="0.25">
      <c r="A23" s="11">
        <v>20</v>
      </c>
      <c r="B23" s="11" t="s">
        <v>304</v>
      </c>
      <c r="C23" s="17">
        <v>500</v>
      </c>
      <c r="D23" s="17">
        <v>500</v>
      </c>
      <c r="E23" s="11" t="s">
        <v>219</v>
      </c>
      <c r="F23" s="11" t="s">
        <v>296</v>
      </c>
      <c r="J23" s="40"/>
      <c r="K23" s="17"/>
      <c r="L23" s="17"/>
    </row>
    <row r="24" spans="1:12" x14ac:dyDescent="0.25">
      <c r="A24" s="11">
        <v>21</v>
      </c>
      <c r="B24" s="11" t="s">
        <v>305</v>
      </c>
      <c r="C24" s="17">
        <v>650</v>
      </c>
      <c r="D24" s="17">
        <v>650</v>
      </c>
      <c r="E24" s="25" t="s">
        <v>219</v>
      </c>
      <c r="F24" s="25" t="s">
        <v>296</v>
      </c>
      <c r="J24" s="40"/>
      <c r="K24" s="17"/>
      <c r="L24" s="17"/>
    </row>
    <row r="25" spans="1:12" x14ac:dyDescent="0.25">
      <c r="A25" s="32">
        <v>22</v>
      </c>
      <c r="B25" s="32" t="s">
        <v>305</v>
      </c>
      <c r="C25" s="17">
        <v>650</v>
      </c>
      <c r="D25" s="17">
        <v>650</v>
      </c>
      <c r="E25" s="11" t="s">
        <v>219</v>
      </c>
      <c r="F25" s="11" t="s">
        <v>296</v>
      </c>
      <c r="H25" s="20"/>
      <c r="I25" s="20"/>
      <c r="J25" s="40"/>
      <c r="K25" s="17"/>
      <c r="L25" s="17"/>
    </row>
    <row r="26" spans="1:12" x14ac:dyDescent="0.25">
      <c r="A26" s="11"/>
      <c r="B26" s="12" t="s">
        <v>297</v>
      </c>
      <c r="C26" s="21">
        <v>12650</v>
      </c>
      <c r="D26" s="21">
        <v>12650</v>
      </c>
      <c r="E26" s="11"/>
      <c r="F26" s="11"/>
      <c r="H26" s="17"/>
      <c r="I26" s="21"/>
      <c r="J26" s="41"/>
      <c r="K26" s="17"/>
      <c r="L26" s="21"/>
    </row>
    <row r="27" spans="1:12" x14ac:dyDescent="0.25">
      <c r="A27" s="11"/>
      <c r="B27" s="11"/>
      <c r="C27" s="10"/>
      <c r="D27" s="17"/>
      <c r="E27" s="11"/>
      <c r="F27" s="11"/>
      <c r="G27" s="20"/>
      <c r="H27" s="17"/>
      <c r="I27" s="17"/>
      <c r="J27" s="41"/>
      <c r="K27" s="20"/>
      <c r="L27" s="20"/>
    </row>
    <row r="28" spans="1:12" x14ac:dyDescent="0.25">
      <c r="A28" s="11"/>
      <c r="E28" s="11"/>
      <c r="F28" s="11"/>
      <c r="G28" s="21"/>
      <c r="H28" s="17"/>
      <c r="I28" s="17"/>
      <c r="J28" s="40"/>
      <c r="K28" s="17"/>
      <c r="L28" s="21"/>
    </row>
    <row r="29" spans="1:12" x14ac:dyDescent="0.25">
      <c r="G29" s="17"/>
      <c r="J29" s="40"/>
      <c r="K29" s="17"/>
      <c r="L29" s="17"/>
    </row>
    <row r="30" spans="1:12" x14ac:dyDescent="0.25">
      <c r="G30" s="17"/>
      <c r="H30" s="20"/>
      <c r="J30" s="42"/>
      <c r="K30" s="17"/>
      <c r="L30" s="17"/>
    </row>
    <row r="31" spans="1:12" x14ac:dyDescent="0.25">
      <c r="H31" s="17"/>
      <c r="I31" s="20"/>
    </row>
    <row r="32" spans="1:12" x14ac:dyDescent="0.25">
      <c r="H32" s="17"/>
      <c r="I32" s="21"/>
    </row>
    <row r="33" spans="7:12" x14ac:dyDescent="0.25">
      <c r="G33" s="20"/>
      <c r="H33" s="17"/>
      <c r="I33" s="17"/>
      <c r="J33" s="41"/>
      <c r="K33" s="20"/>
      <c r="L33" s="20"/>
    </row>
    <row r="34" spans="7:12" x14ac:dyDescent="0.25">
      <c r="G34" s="21"/>
      <c r="I34" s="17"/>
      <c r="J34" s="40"/>
      <c r="K34" s="17"/>
      <c r="L34" s="21"/>
    </row>
    <row r="35" spans="7:12" x14ac:dyDescent="0.25">
      <c r="G35" s="17"/>
      <c r="H35" s="20"/>
      <c r="J35" s="40"/>
      <c r="K35" s="17"/>
      <c r="L35" s="17"/>
    </row>
    <row r="36" spans="7:12" x14ac:dyDescent="0.25">
      <c r="G36" s="17"/>
      <c r="H36" s="17"/>
      <c r="I36" s="20"/>
      <c r="J36" s="42"/>
      <c r="K36" s="17"/>
      <c r="L36" s="17"/>
    </row>
    <row r="37" spans="7:12" x14ac:dyDescent="0.25">
      <c r="H37" s="17"/>
      <c r="I37" s="21"/>
    </row>
    <row r="38" spans="7:12" x14ac:dyDescent="0.25">
      <c r="G38" s="20"/>
      <c r="H38" s="17"/>
      <c r="I38" s="17"/>
      <c r="J38" s="41"/>
      <c r="K38" s="20"/>
      <c r="L38" s="20"/>
    </row>
    <row r="39" spans="7:12" x14ac:dyDescent="0.25">
      <c r="G39" s="21"/>
      <c r="I39" s="17"/>
      <c r="J39" s="40"/>
      <c r="K39" s="17"/>
      <c r="L39" s="21"/>
    </row>
    <row r="40" spans="7:12" x14ac:dyDescent="0.25">
      <c r="G40" s="17"/>
      <c r="J40" s="40"/>
      <c r="K40" s="17"/>
      <c r="L40" s="17"/>
    </row>
    <row r="41" spans="7:12" x14ac:dyDescent="0.25">
      <c r="G41" s="17"/>
      <c r="H41" s="20"/>
      <c r="I41" s="20"/>
      <c r="J41" s="42"/>
      <c r="K41" s="17"/>
      <c r="L41" s="17"/>
    </row>
    <row r="42" spans="7:12" x14ac:dyDescent="0.25">
      <c r="H42" s="17"/>
      <c r="I42" s="21"/>
    </row>
    <row r="43" spans="7:12" x14ac:dyDescent="0.25">
      <c r="G43" s="20"/>
      <c r="H43" s="17"/>
      <c r="I43" s="17"/>
    </row>
    <row r="44" spans="7:12" x14ac:dyDescent="0.25">
      <c r="G44" s="21"/>
      <c r="H44" s="17"/>
      <c r="I44" s="17"/>
    </row>
    <row r="45" spans="7:12" x14ac:dyDescent="0.25">
      <c r="G45" s="17"/>
    </row>
    <row r="46" spans="7:12" x14ac:dyDescent="0.25">
      <c r="G46" s="17"/>
    </row>
    <row r="48" spans="7:12" x14ac:dyDescent="0.25">
      <c r="H48" s="20"/>
      <c r="I48" s="20"/>
    </row>
    <row r="49" spans="7:12" x14ac:dyDescent="0.25">
      <c r="H49" s="17"/>
      <c r="I49" s="21"/>
    </row>
    <row r="50" spans="7:12" x14ac:dyDescent="0.25">
      <c r="H50" s="17"/>
      <c r="I50" s="17"/>
    </row>
    <row r="51" spans="7:12" x14ac:dyDescent="0.25">
      <c r="H51" s="17"/>
      <c r="I51" s="17"/>
      <c r="J51" s="40"/>
      <c r="K51" s="17"/>
      <c r="L51" s="21"/>
    </row>
    <row r="52" spans="7:12" x14ac:dyDescent="0.25">
      <c r="J52" s="40"/>
      <c r="K52" s="17"/>
      <c r="L52" s="17"/>
    </row>
    <row r="53" spans="7:12" x14ac:dyDescent="0.25">
      <c r="J53" s="42"/>
      <c r="K53" s="17"/>
      <c r="L53" s="17"/>
    </row>
    <row r="56" spans="7:12" x14ac:dyDescent="0.25">
      <c r="H56" s="20"/>
      <c r="I56" s="20"/>
    </row>
    <row r="57" spans="7:12" x14ac:dyDescent="0.25">
      <c r="H57" s="17"/>
      <c r="I57" s="21"/>
    </row>
    <row r="58" spans="7:12" x14ac:dyDescent="0.25">
      <c r="G58" s="20"/>
      <c r="H58" s="17"/>
      <c r="I58" s="17"/>
    </row>
    <row r="59" spans="7:12" x14ac:dyDescent="0.25">
      <c r="G59" s="21"/>
      <c r="H59" s="20"/>
      <c r="I59" s="20"/>
      <c r="J59" s="40"/>
      <c r="K59" s="17"/>
      <c r="L59" s="21"/>
    </row>
    <row r="60" spans="7:12" x14ac:dyDescent="0.25">
      <c r="G60" s="17"/>
      <c r="J60" s="40"/>
      <c r="K60" s="17"/>
      <c r="L60" s="17"/>
    </row>
    <row r="61" spans="7:12" x14ac:dyDescent="0.25">
      <c r="G61" s="20"/>
      <c r="J61" s="43"/>
      <c r="K61" s="20"/>
      <c r="L61" s="20"/>
    </row>
  </sheetData>
  <conditionalFormatting sqref="D27 I31:I34 I36:I39 H41:I44 H48:I51 H56:I59 H25:I28 H30:H33 H35:H38 G33:G36 G38:G41 G43:G46 G58:G61 G27:G30 C5:C26 J33:L36 J59:L61 J38:L41 J51:L53 J5:L30">
    <cfRule type="cellIs" dxfId="4" priority="26" operator="lessThan">
      <formula>0</formula>
    </cfRule>
  </conditionalFormatting>
  <conditionalFormatting sqref="C4">
    <cfRule type="cellIs" dxfId="3" priority="4" operator="lessThan">
      <formula>0</formula>
    </cfRule>
  </conditionalFormatting>
  <conditionalFormatting sqref="D5:D26">
    <cfRule type="cellIs" dxfId="2" priority="3" operator="lessThan">
      <formula>0</formula>
    </cfRule>
  </conditionalFormatting>
  <conditionalFormatting sqref="D4">
    <cfRule type="cellIs" dxfId="1" priority="2" operator="lessThan">
      <formula>0</formula>
    </cfRule>
  </conditionalFormatting>
  <conditionalFormatting sqref="J4:L4">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J27" sqref="J27"/>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abSelected="1" topLeftCell="A3" workbookViewId="0">
      <selection activeCell="J5" sqref="J5"/>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c r="B25" s="11"/>
      <c r="C25" s="11"/>
    </row>
    <row r="26" spans="1:3" x14ac:dyDescent="0.25">
      <c r="A26" s="11"/>
      <c r="B26" s="11"/>
      <c r="C26" s="11"/>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row r="36" spans="1:3" x14ac:dyDescent="0.25">
      <c r="A36" s="11"/>
      <c r="B36" s="11"/>
      <c r="C36"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2026-02-05T19:02:14Z</dcterms:modified>
</cp:coreProperties>
</file>